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4842F54C-68C4-487C-A1F1-17EB4D4BC624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price list" sheetId="1" r:id="rId1"/>
  </sheets>
  <definedNames>
    <definedName name="_xlnm.Print_Area" localSheetId="0">'price list'!$A$1:$H$385</definedName>
    <definedName name="_xlnm.Print_Titles" localSheetId="0">'price list'!$5:$9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4" i="1" l="1"/>
  <c r="G385" i="1" l="1"/>
  <c r="G376" i="1"/>
  <c r="G378" i="1"/>
  <c r="G380" i="1"/>
  <c r="G381" i="1"/>
  <c r="G382" i="1"/>
  <c r="G383" i="1"/>
  <c r="G374" i="1"/>
  <c r="G105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7" i="1"/>
  <c r="G48" i="1"/>
  <c r="G49" i="1"/>
  <c r="G50" i="1"/>
  <c r="G51" i="1"/>
  <c r="G52" i="1"/>
  <c r="G53" i="1"/>
  <c r="G54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3" i="1"/>
  <c r="G94" i="1"/>
  <c r="G95" i="1"/>
  <c r="G96" i="1"/>
  <c r="G97" i="1"/>
  <c r="G98" i="1"/>
  <c r="G99" i="1"/>
  <c r="G100" i="1"/>
  <c r="G101" i="1"/>
  <c r="G102" i="1"/>
  <c r="G103" i="1"/>
  <c r="G106" i="1"/>
  <c r="G107" i="1"/>
  <c r="G108" i="1"/>
  <c r="G109" i="1"/>
  <c r="G110" i="1"/>
  <c r="G111" i="1"/>
  <c r="G112" i="1"/>
  <c r="G113" i="1"/>
  <c r="G114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3" i="1"/>
  <c r="G134" i="1"/>
  <c r="G135" i="1"/>
  <c r="G136" i="1"/>
  <c r="G137" i="1"/>
  <c r="G138" i="1"/>
  <c r="G139" i="1"/>
  <c r="G140" i="1"/>
  <c r="G142" i="1"/>
  <c r="G143" i="1"/>
  <c r="G144" i="1"/>
  <c r="G145" i="1"/>
  <c r="G146" i="1"/>
  <c r="G147" i="1"/>
  <c r="G148" i="1"/>
  <c r="G149" i="1"/>
  <c r="G150" i="1"/>
  <c r="G151" i="1"/>
  <c r="G153" i="1"/>
  <c r="G154" i="1"/>
  <c r="G155" i="1"/>
  <c r="G156" i="1"/>
  <c r="G157" i="1"/>
  <c r="G158" i="1"/>
  <c r="G160" i="1"/>
  <c r="G161" i="1"/>
  <c r="G162" i="1"/>
  <c r="G163" i="1"/>
  <c r="G164" i="1"/>
  <c r="G165" i="1"/>
  <c r="G166" i="1"/>
  <c r="G169" i="1"/>
  <c r="G170" i="1"/>
  <c r="G175" i="1"/>
  <c r="G180" i="1"/>
  <c r="G182" i="1"/>
  <c r="G184" i="1"/>
  <c r="G185" i="1"/>
  <c r="G186" i="1"/>
  <c r="G187" i="1"/>
  <c r="G188" i="1"/>
  <c r="G189" i="1"/>
  <c r="G190" i="1"/>
  <c r="G191" i="1"/>
  <c r="G192" i="1"/>
  <c r="G193" i="1"/>
  <c r="G195" i="1"/>
  <c r="G196" i="1"/>
  <c r="G197" i="1"/>
  <c r="G198" i="1"/>
  <c r="G199" i="1"/>
  <c r="G200" i="1"/>
  <c r="G202" i="1"/>
  <c r="G203" i="1"/>
  <c r="G204" i="1"/>
  <c r="G205" i="1"/>
  <c r="G206" i="1"/>
  <c r="G209" i="1"/>
  <c r="G210" i="1"/>
  <c r="G211" i="1"/>
  <c r="G212" i="1"/>
  <c r="G214" i="1"/>
  <c r="G215" i="1"/>
  <c r="G216" i="1"/>
  <c r="G217" i="1"/>
  <c r="G219" i="1"/>
  <c r="G220" i="1"/>
  <c r="G221" i="1"/>
  <c r="G21" i="1"/>
  <c r="G13" i="1"/>
  <c r="G14" i="1"/>
  <c r="G15" i="1"/>
  <c r="G17" i="1"/>
  <c r="G18" i="1"/>
  <c r="G12" i="1"/>
</calcChain>
</file>

<file path=xl/sharedStrings.xml><?xml version="1.0" encoding="utf-8"?>
<sst xmlns="http://schemas.openxmlformats.org/spreadsheetml/2006/main" count="849" uniqueCount="358">
  <si>
    <t>м2</t>
  </si>
  <si>
    <t>Офис к.-3.28</t>
  </si>
  <si>
    <t>2-ро ниво к.+14.40</t>
  </si>
  <si>
    <t>Всичко за апарт.</t>
  </si>
  <si>
    <t>на к +11.52 1-во н.</t>
  </si>
  <si>
    <t>П. №82</t>
  </si>
  <si>
    <t>П. №83</t>
  </si>
  <si>
    <t>П. №84</t>
  </si>
  <si>
    <t>П. №85</t>
  </si>
  <si>
    <t>П. №86</t>
  </si>
  <si>
    <t>П. №87</t>
  </si>
  <si>
    <t>П. №88</t>
  </si>
  <si>
    <t>П. №89</t>
  </si>
  <si>
    <t>П. №90</t>
  </si>
  <si>
    <t>П. №91</t>
  </si>
  <si>
    <t>П. №92</t>
  </si>
  <si>
    <t>П. №93</t>
  </si>
  <si>
    <t>П. №94</t>
  </si>
  <si>
    <t>П. №95</t>
  </si>
  <si>
    <t>П. №96</t>
  </si>
  <si>
    <t>П. №97</t>
  </si>
  <si>
    <t>П. №98</t>
  </si>
  <si>
    <t>П. №99</t>
  </si>
  <si>
    <t>П. №100</t>
  </si>
  <si>
    <t>П. №101</t>
  </si>
  <si>
    <t>П. №102</t>
  </si>
  <si>
    <t>П. №103</t>
  </si>
  <si>
    <t>П. №104</t>
  </si>
  <si>
    <t>П. №105</t>
  </si>
  <si>
    <t>П. №106</t>
  </si>
  <si>
    <t>П. №107</t>
  </si>
  <si>
    <t>П. №108</t>
  </si>
  <si>
    <t>П. №109</t>
  </si>
  <si>
    <t>П. №110</t>
  </si>
  <si>
    <t>П. №111</t>
  </si>
  <si>
    <t>П. №112</t>
  </si>
  <si>
    <t>П. №113</t>
  </si>
  <si>
    <t>П. №114</t>
  </si>
  <si>
    <t>П. №115</t>
  </si>
  <si>
    <t>П. №116</t>
  </si>
  <si>
    <t>П. №117</t>
  </si>
  <si>
    <t>П. №118</t>
  </si>
  <si>
    <t>П. №119</t>
  </si>
  <si>
    <t>П. №120</t>
  </si>
  <si>
    <t>П. №121</t>
  </si>
  <si>
    <t>П. №122</t>
  </si>
  <si>
    <t>П. №123</t>
  </si>
  <si>
    <t>П. №124</t>
  </si>
  <si>
    <t>П. №125</t>
  </si>
  <si>
    <t>П. №126</t>
  </si>
  <si>
    <t xml:space="preserve">П №1 </t>
  </si>
  <si>
    <t>П №2</t>
  </si>
  <si>
    <t>П №3</t>
  </si>
  <si>
    <t>П №4</t>
  </si>
  <si>
    <t>П №5</t>
  </si>
  <si>
    <t>П №6</t>
  </si>
  <si>
    <t>П №7</t>
  </si>
  <si>
    <t>П №8</t>
  </si>
  <si>
    <t>П №9</t>
  </si>
  <si>
    <t>П №10</t>
  </si>
  <si>
    <t>П №11</t>
  </si>
  <si>
    <t>П №12</t>
  </si>
  <si>
    <t>П №13</t>
  </si>
  <si>
    <t>П №14</t>
  </si>
  <si>
    <t>П №15</t>
  </si>
  <si>
    <t>П №16</t>
  </si>
  <si>
    <t>П №17</t>
  </si>
  <si>
    <t>П №18</t>
  </si>
  <si>
    <t>П №19</t>
  </si>
  <si>
    <t>П №20</t>
  </si>
  <si>
    <t>П №21</t>
  </si>
  <si>
    <t>П №22</t>
  </si>
  <si>
    <t>П №23</t>
  </si>
  <si>
    <t>П №24</t>
  </si>
  <si>
    <t>П №25</t>
  </si>
  <si>
    <t>П №26</t>
  </si>
  <si>
    <t>П №27</t>
  </si>
  <si>
    <t>П №28</t>
  </si>
  <si>
    <t>П №29</t>
  </si>
  <si>
    <t>П №30</t>
  </si>
  <si>
    <t>П №31</t>
  </si>
  <si>
    <t>П №32</t>
  </si>
  <si>
    <t>П №33</t>
  </si>
  <si>
    <t>П №34</t>
  </si>
  <si>
    <t>П №35</t>
  </si>
  <si>
    <t>П №36</t>
  </si>
  <si>
    <t>П №37</t>
  </si>
  <si>
    <t>П №38</t>
  </si>
  <si>
    <t>П №39</t>
  </si>
  <si>
    <t>П №40</t>
  </si>
  <si>
    <t>П №41</t>
  </si>
  <si>
    <t>П №42</t>
  </si>
  <si>
    <t>П №43</t>
  </si>
  <si>
    <t>П №44</t>
  </si>
  <si>
    <t>П №45</t>
  </si>
  <si>
    <t>П №46</t>
  </si>
  <si>
    <t>П №47</t>
  </si>
  <si>
    <t>П №48</t>
  </si>
  <si>
    <t>П №49</t>
  </si>
  <si>
    <t>П №50</t>
  </si>
  <si>
    <t>П №51</t>
  </si>
  <si>
    <t>П №52</t>
  </si>
  <si>
    <t>П №53</t>
  </si>
  <si>
    <t>П №54</t>
  </si>
  <si>
    <t>П №55</t>
  </si>
  <si>
    <t>П №56</t>
  </si>
  <si>
    <t>П №57</t>
  </si>
  <si>
    <t>П №58</t>
  </si>
  <si>
    <t>П №59</t>
  </si>
  <si>
    <t>П №60</t>
  </si>
  <si>
    <t>П №61</t>
  </si>
  <si>
    <t>П №62</t>
  </si>
  <si>
    <t>П №63</t>
  </si>
  <si>
    <t>П №64</t>
  </si>
  <si>
    <t>П №65</t>
  </si>
  <si>
    <t>П №66</t>
  </si>
  <si>
    <t>П №67</t>
  </si>
  <si>
    <t>П №68</t>
  </si>
  <si>
    <t>П №69</t>
  </si>
  <si>
    <t>П №70</t>
  </si>
  <si>
    <t>П №71</t>
  </si>
  <si>
    <t>П №72</t>
  </si>
  <si>
    <t>П №73</t>
  </si>
  <si>
    <t>П №74</t>
  </si>
  <si>
    <t>П №75</t>
  </si>
  <si>
    <t>П №76</t>
  </si>
  <si>
    <t>П №77</t>
  </si>
  <si>
    <t>П №78</t>
  </si>
  <si>
    <t>П №79</t>
  </si>
  <si>
    <t>П №80</t>
  </si>
  <si>
    <t>П №81</t>
  </si>
  <si>
    <t>Склад А-1</t>
  </si>
  <si>
    <t>Склад А-2</t>
  </si>
  <si>
    <t>Склад Б-3</t>
  </si>
  <si>
    <t>Склад Г-4</t>
  </si>
  <si>
    <t>Склад Д-5</t>
  </si>
  <si>
    <t>Склад Д-6</t>
  </si>
  <si>
    <t>Склад Б-4</t>
  </si>
  <si>
    <t xml:space="preserve">Ресторант  </t>
  </si>
  <si>
    <t xml:space="preserve"> на кота -3.28</t>
  </si>
  <si>
    <t>на кота -6.81</t>
  </si>
  <si>
    <t>Общо за ресторант</t>
  </si>
  <si>
    <t>Салон за красота  кота -6.81</t>
  </si>
  <si>
    <t>Магазин №1  к.-6.81</t>
  </si>
  <si>
    <t>Магазин №2  к.-6.81</t>
  </si>
  <si>
    <t>Магазин №3  к.-6.81</t>
  </si>
  <si>
    <t>Магазин №4  к.-6.81</t>
  </si>
  <si>
    <t>П №127</t>
  </si>
  <si>
    <t>П №128</t>
  </si>
  <si>
    <t>П №129</t>
  </si>
  <si>
    <t>СТАТУС</t>
  </si>
  <si>
    <t xml:space="preserve">            "VALENCIA GARDENS"</t>
  </si>
  <si>
    <t>Apt.No</t>
  </si>
  <si>
    <t>Common parts  Общие площaди
Общи части</t>
  </si>
  <si>
    <t>Area  Плoщaдь
Площ</t>
  </si>
  <si>
    <t>Total area
 Всего пл-дь
Обща площ</t>
  </si>
  <si>
    <t xml:space="preserve">Euro sq.m. Евро кв.м.
</t>
  </si>
  <si>
    <t>Total EUR  Всего в ЕUR
Обща цена</t>
  </si>
  <si>
    <t>сутерен</t>
  </si>
  <si>
    <t xml:space="preserve">Ап. А01 </t>
  </si>
  <si>
    <t xml:space="preserve">Ап. Е01 </t>
  </si>
  <si>
    <t xml:space="preserve">Ап. Е02 </t>
  </si>
  <si>
    <t>партер</t>
  </si>
  <si>
    <t xml:space="preserve">Ап. А101 </t>
  </si>
  <si>
    <t xml:space="preserve">Ап. А102 </t>
  </si>
  <si>
    <t xml:space="preserve">Ап. А103 </t>
  </si>
  <si>
    <t xml:space="preserve">Ап. А104 </t>
  </si>
  <si>
    <t xml:space="preserve">Ап. А105 </t>
  </si>
  <si>
    <t xml:space="preserve">Ап. А106 </t>
  </si>
  <si>
    <t xml:space="preserve">Ап. А107 </t>
  </si>
  <si>
    <t xml:space="preserve">Ап. А108 </t>
  </si>
  <si>
    <t xml:space="preserve">Ап. А109 </t>
  </si>
  <si>
    <t xml:space="preserve">Ап. А110 </t>
  </si>
  <si>
    <t xml:space="preserve">Ап. Б101 </t>
  </si>
  <si>
    <t xml:space="preserve">Ап. Б102 </t>
  </si>
  <si>
    <t xml:space="preserve">Ап. Б103 </t>
  </si>
  <si>
    <t xml:space="preserve">Ап. Б104 </t>
  </si>
  <si>
    <t xml:space="preserve">Ап. Б105 </t>
  </si>
  <si>
    <t xml:space="preserve">Ап. Б106 </t>
  </si>
  <si>
    <t xml:space="preserve">Ап. Б107 </t>
  </si>
  <si>
    <t xml:space="preserve">Ап. Б108 </t>
  </si>
  <si>
    <t xml:space="preserve">Ап. Б109 </t>
  </si>
  <si>
    <t xml:space="preserve">Ап. В101 </t>
  </si>
  <si>
    <t xml:space="preserve">Ап. В102 </t>
  </si>
  <si>
    <t xml:space="preserve">Ап. В103 </t>
  </si>
  <si>
    <t xml:space="preserve">Ап. В104 </t>
  </si>
  <si>
    <t xml:space="preserve">Ап. Г101 </t>
  </si>
  <si>
    <t xml:space="preserve">Ап. Г102 </t>
  </si>
  <si>
    <t xml:space="preserve">Ап. Г103 </t>
  </si>
  <si>
    <t>Ап. Г104</t>
  </si>
  <si>
    <t xml:space="preserve">Ап. Г105 </t>
  </si>
  <si>
    <t xml:space="preserve">Ап. Г106 </t>
  </si>
  <si>
    <t xml:space="preserve">Ап. Г107 </t>
  </si>
  <si>
    <t xml:space="preserve">Ап. Г108 </t>
  </si>
  <si>
    <t>етаж 1</t>
  </si>
  <si>
    <t xml:space="preserve">Ап. А202 </t>
  </si>
  <si>
    <t xml:space="preserve">Ап. А203 </t>
  </si>
  <si>
    <t xml:space="preserve">Ап. А204 </t>
  </si>
  <si>
    <t xml:space="preserve">Ап. А205 </t>
  </si>
  <si>
    <t xml:space="preserve">Ап. А206 </t>
  </si>
  <si>
    <t xml:space="preserve">Ап. А207 </t>
  </si>
  <si>
    <t xml:space="preserve">Ап. А208 </t>
  </si>
  <si>
    <t xml:space="preserve">Ап. А209 </t>
  </si>
  <si>
    <t xml:space="preserve">Ап. Б201 </t>
  </si>
  <si>
    <t xml:space="preserve">Ап. Б202 </t>
  </si>
  <si>
    <t xml:space="preserve">Ап. Б203 </t>
  </si>
  <si>
    <t xml:space="preserve">Ап. Б204 </t>
  </si>
  <si>
    <t xml:space="preserve">Ап. Б205 </t>
  </si>
  <si>
    <t xml:space="preserve">Ап. Б206 </t>
  </si>
  <si>
    <t xml:space="preserve">Ап. Б207 </t>
  </si>
  <si>
    <t xml:space="preserve">Ап. Б208 </t>
  </si>
  <si>
    <t>Ап. Б209</t>
  </si>
  <si>
    <t xml:space="preserve">Ап. Б210 </t>
  </si>
  <si>
    <t xml:space="preserve">Ап. В205 </t>
  </si>
  <si>
    <t xml:space="preserve">Ап. Г201 </t>
  </si>
  <si>
    <t xml:space="preserve">Ап. Г202 </t>
  </si>
  <si>
    <t xml:space="preserve">Ап. Г203 </t>
  </si>
  <si>
    <t xml:space="preserve">Ап. Г204 </t>
  </si>
  <si>
    <t xml:space="preserve">Ап. Г205 </t>
  </si>
  <si>
    <t xml:space="preserve">Ап. Г206 </t>
  </si>
  <si>
    <t>Ап. Г207</t>
  </si>
  <si>
    <t xml:space="preserve">Ап. Г208 </t>
  </si>
  <si>
    <t>етаж 3</t>
  </si>
  <si>
    <t xml:space="preserve">Ап. А301 </t>
  </si>
  <si>
    <t xml:space="preserve">Ап. А302 </t>
  </si>
  <si>
    <t>Ап. А303</t>
  </si>
  <si>
    <t xml:space="preserve">Ап. А304 </t>
  </si>
  <si>
    <t xml:space="preserve">Ап. А305 </t>
  </si>
  <si>
    <t>Ап. А306</t>
  </si>
  <si>
    <t xml:space="preserve">Ап. А307 </t>
  </si>
  <si>
    <t xml:space="preserve">Ап. А308 </t>
  </si>
  <si>
    <t xml:space="preserve">Ап. А309 </t>
  </si>
  <si>
    <t>Ап. А310</t>
  </si>
  <si>
    <t xml:space="preserve">Ап. А311 </t>
  </si>
  <si>
    <t xml:space="preserve">Ап. Б301 </t>
  </si>
  <si>
    <t>Ап. Б302</t>
  </si>
  <si>
    <t xml:space="preserve">Ап. Б303 </t>
  </si>
  <si>
    <t xml:space="preserve">Ап. Б304 </t>
  </si>
  <si>
    <t xml:space="preserve">Ап. Б305 </t>
  </si>
  <si>
    <t>Ап. Б306</t>
  </si>
  <si>
    <t xml:space="preserve">Ап. Б307 </t>
  </si>
  <si>
    <t xml:space="preserve">Ап. Б308 </t>
  </si>
  <si>
    <t xml:space="preserve">Ап. Б309 </t>
  </si>
  <si>
    <t xml:space="preserve">Ап. Б310 </t>
  </si>
  <si>
    <t>Ап. В301</t>
  </si>
  <si>
    <t xml:space="preserve">Ап. В302 </t>
  </si>
  <si>
    <t xml:space="preserve">Ап. В303 </t>
  </si>
  <si>
    <t xml:space="preserve">Ап. В304 </t>
  </si>
  <si>
    <t xml:space="preserve">Ап. В305 </t>
  </si>
  <si>
    <t>Ап. В306</t>
  </si>
  <si>
    <t>Ап. Г301</t>
  </si>
  <si>
    <t xml:space="preserve">Ап. Г302 </t>
  </si>
  <si>
    <t>Ап. Г303</t>
  </si>
  <si>
    <t>Ап. Г304</t>
  </si>
  <si>
    <t xml:space="preserve">Ап. Г305 </t>
  </si>
  <si>
    <t xml:space="preserve">Ап. Г306 </t>
  </si>
  <si>
    <t>Ап. Г307</t>
  </si>
  <si>
    <t>Ап. Г308</t>
  </si>
  <si>
    <t>етаж 4</t>
  </si>
  <si>
    <t>Ап. А401</t>
  </si>
  <si>
    <t>Ап. А403</t>
  </si>
  <si>
    <t>Ап. А404</t>
  </si>
  <si>
    <t>Ап. А405</t>
  </si>
  <si>
    <t>Ап. А406</t>
  </si>
  <si>
    <t xml:space="preserve">Ап. А407 </t>
  </si>
  <si>
    <t>Ап. А408</t>
  </si>
  <si>
    <t>Ап. А409</t>
  </si>
  <si>
    <t>Ап. Б401</t>
  </si>
  <si>
    <t>Ап. Б402</t>
  </si>
  <si>
    <t>Ап. Б403</t>
  </si>
  <si>
    <t>Ап. Б404</t>
  </si>
  <si>
    <t>Ап. Б405</t>
  </si>
  <si>
    <t>Ап. Б406</t>
  </si>
  <si>
    <t>Ап. Б407</t>
  </si>
  <si>
    <t>Ап. Б408</t>
  </si>
  <si>
    <t>Ап. Б409</t>
  </si>
  <si>
    <t>Ап. Б410</t>
  </si>
  <si>
    <t>Ап. В401</t>
  </si>
  <si>
    <t>Ап. В402</t>
  </si>
  <si>
    <t>Ап. В403</t>
  </si>
  <si>
    <t>Ап. В404</t>
  </si>
  <si>
    <t>Ап. В405</t>
  </si>
  <si>
    <t>Ап. В406</t>
  </si>
  <si>
    <t>Ап. Г401</t>
  </si>
  <si>
    <t>Ап. Г402</t>
  </si>
  <si>
    <t>Ап. Г403</t>
  </si>
  <si>
    <t>Ап. Г404</t>
  </si>
  <si>
    <t>Ап. Г405</t>
  </si>
  <si>
    <t>Ап. Г406</t>
  </si>
  <si>
    <t>Ап. Г407</t>
  </si>
  <si>
    <t>етаж 5</t>
  </si>
  <si>
    <t>Ап. А501</t>
  </si>
  <si>
    <t>Ап. А502</t>
  </si>
  <si>
    <t>Ап. А505</t>
  </si>
  <si>
    <t>Ап. А504</t>
  </si>
  <si>
    <t xml:space="preserve">Ап. А503 </t>
  </si>
  <si>
    <t>Ап. Б501</t>
  </si>
  <si>
    <t>Ап. Б502</t>
  </si>
  <si>
    <t>Ап. Б503</t>
  </si>
  <si>
    <t>Ап. Б504</t>
  </si>
  <si>
    <t>Ап. Б505</t>
  </si>
  <si>
    <t>Ап. Б506</t>
  </si>
  <si>
    <t>Ап. Б507</t>
  </si>
  <si>
    <t>Ап. Б508</t>
  </si>
  <si>
    <t>Ап. Б509</t>
  </si>
  <si>
    <t>Ап. Б510</t>
  </si>
  <si>
    <t>Ап. В501</t>
  </si>
  <si>
    <t>Ап. В502</t>
  </si>
  <si>
    <t>Ап. В503</t>
  </si>
  <si>
    <t>Ап. В504</t>
  </si>
  <si>
    <t>Ап. В505</t>
  </si>
  <si>
    <t>Ап. В506</t>
  </si>
  <si>
    <t>Ап. Г501</t>
  </si>
  <si>
    <t>Ап. Г502</t>
  </si>
  <si>
    <t>Ап. Г503</t>
  </si>
  <si>
    <t>Ап. Г504</t>
  </si>
  <si>
    <t>Ап. Г505</t>
  </si>
  <si>
    <t>етаж 6</t>
  </si>
  <si>
    <t>Ап. Б601</t>
  </si>
  <si>
    <t>Ап. Б602</t>
  </si>
  <si>
    <t>Ап. Б603</t>
  </si>
  <si>
    <t>Ап. Б604</t>
  </si>
  <si>
    <t>Ап. В601</t>
  </si>
  <si>
    <t>Ап. В602</t>
  </si>
  <si>
    <t>Ап. В603</t>
  </si>
  <si>
    <t>Ап. В604</t>
  </si>
  <si>
    <t>Ап. Г601</t>
  </si>
  <si>
    <t>Ап. Г602</t>
  </si>
  <si>
    <t>Ап. Г603</t>
  </si>
  <si>
    <t>ПАРКОМЕСТА сутерен -2</t>
  </si>
  <si>
    <t>ПАРКОМЕСТА сутерен -1</t>
  </si>
  <si>
    <t>Складове сутерен -2</t>
  </si>
  <si>
    <t>Складове сутерен -1</t>
  </si>
  <si>
    <t>Търговски обекти</t>
  </si>
  <si>
    <t>Ап. А02</t>
  </si>
  <si>
    <t xml:space="preserve">Ап. А03 </t>
  </si>
  <si>
    <t xml:space="preserve">Ап. А04 </t>
  </si>
  <si>
    <t xml:space="preserve">Ап. В201 </t>
  </si>
  <si>
    <t xml:space="preserve">Ап. В202 </t>
  </si>
  <si>
    <t>Ап. В203</t>
  </si>
  <si>
    <t xml:space="preserve">Ап. В204 </t>
  </si>
  <si>
    <t xml:space="preserve">продаден </t>
  </si>
  <si>
    <t>Склад В-7</t>
  </si>
  <si>
    <t>П. №126-1</t>
  </si>
  <si>
    <t>свободен</t>
  </si>
  <si>
    <t>продаден</t>
  </si>
  <si>
    <t>Nessebar</t>
  </si>
  <si>
    <t xml:space="preserve">Ап. А201 </t>
  </si>
  <si>
    <t>на кота 0.00</t>
  </si>
  <si>
    <t>Bedrooms Комнаты Стаи</t>
  </si>
  <si>
    <t>студио</t>
  </si>
  <si>
    <t>1 спалня</t>
  </si>
  <si>
    <t>2 спални</t>
  </si>
  <si>
    <t>3 спални</t>
  </si>
  <si>
    <t xml:space="preserve">мезонет с </t>
  </si>
  <si>
    <t>4 спални</t>
  </si>
  <si>
    <t>резервиран</t>
  </si>
  <si>
    <t>СПА и фитнес  на кота -3.28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</si>
</sst>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i/>
      <sz val="36"/>
      <name val="Andalus"/>
      <family val="1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2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3" borderId="14" xfId="0" applyFont="1" applyFill="1" applyBorder="1"/>
    <xf numFmtId="2" fontId="2" fillId="3" borderId="4" xfId="0" applyNumberFormat="1" applyFont="1" applyFill="1" applyBorder="1"/>
    <xf numFmtId="0" fontId="2" fillId="3" borderId="4" xfId="0" applyFont="1" applyFill="1" applyBorder="1"/>
    <xf numFmtId="2" fontId="2" fillId="5" borderId="4" xfId="0" applyNumberFormat="1" applyFont="1" applyFill="1" applyBorder="1" applyAlignment="1">
      <alignment horizontal="center"/>
    </xf>
    <xf numFmtId="0" fontId="1" fillId="5" borderId="0" xfId="0" applyFont="1" applyFill="1"/>
    <xf numFmtId="0" fontId="2" fillId="3" borderId="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2" fontId="2" fillId="3" borderId="4" xfId="0" applyNumberFormat="1" applyFont="1" applyFill="1" applyBorder="1" applyAlignment="1">
      <alignment horizontal="right"/>
    </xf>
    <xf numFmtId="2" fontId="2" fillId="3" borderId="18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3" borderId="22" xfId="0" applyFont="1" applyFill="1" applyBorder="1"/>
    <xf numFmtId="0" fontId="2" fillId="3" borderId="22" xfId="0" applyFont="1" applyFill="1" applyBorder="1" applyAlignment="1">
      <alignment horizontal="center"/>
    </xf>
    <xf numFmtId="0" fontId="4" fillId="5" borderId="0" xfId="0" applyFont="1" applyFill="1" applyBorder="1" applyAlignment="1"/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2" fillId="5" borderId="0" xfId="0" applyFont="1" applyFill="1"/>
    <xf numFmtId="0" fontId="6" fillId="5" borderId="0" xfId="0" applyFont="1" applyFill="1"/>
    <xf numFmtId="0" fontId="7" fillId="5" borderId="0" xfId="0" applyFont="1" applyFill="1" applyAlignment="1">
      <alignment vertical="center"/>
    </xf>
    <xf numFmtId="0" fontId="4" fillId="5" borderId="0" xfId="0" applyFont="1" applyFill="1" applyAlignment="1"/>
    <xf numFmtId="0" fontId="6" fillId="5" borderId="0" xfId="0" applyFont="1" applyFill="1" applyAlignment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/>
    <xf numFmtId="0" fontId="2" fillId="0" borderId="22" xfId="0" applyFont="1" applyBorder="1"/>
    <xf numFmtId="2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2" fontId="2" fillId="0" borderId="4" xfId="0" applyNumberFormat="1" applyFont="1" applyBorder="1"/>
    <xf numFmtId="2" fontId="8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4" xfId="0" applyFont="1" applyBorder="1"/>
    <xf numFmtId="0" fontId="6" fillId="0" borderId="22" xfId="0" applyFont="1" applyBorder="1"/>
    <xf numFmtId="0" fontId="6" fillId="0" borderId="4" xfId="0" applyFont="1" applyBorder="1"/>
    <xf numFmtId="2" fontId="8" fillId="0" borderId="4" xfId="0" applyNumberFormat="1" applyFont="1" applyBorder="1"/>
    <xf numFmtId="0" fontId="2" fillId="5" borderId="4" xfId="0" applyFont="1" applyFill="1" applyBorder="1"/>
    <xf numFmtId="0" fontId="2" fillId="5" borderId="14" xfId="0" applyFont="1" applyFill="1" applyBorder="1"/>
    <xf numFmtId="0" fontId="2" fillId="5" borderId="22" xfId="0" applyFont="1" applyFill="1" applyBorder="1"/>
    <xf numFmtId="2" fontId="2" fillId="5" borderId="4" xfId="0" applyNumberFormat="1" applyFont="1" applyFill="1" applyBorder="1"/>
    <xf numFmtId="0" fontId="2" fillId="5" borderId="9" xfId="0" applyFont="1" applyFill="1" applyBorder="1" applyAlignment="1">
      <alignment horizontal="center"/>
    </xf>
    <xf numFmtId="0" fontId="2" fillId="0" borderId="22" xfId="0" applyFont="1" applyFill="1" applyBorder="1"/>
    <xf numFmtId="2" fontId="2" fillId="5" borderId="4" xfId="0" applyNumberFormat="1" applyFont="1" applyFill="1" applyBorder="1" applyAlignment="1">
      <alignment horizontal="right"/>
    </xf>
    <xf numFmtId="0" fontId="6" fillId="3" borderId="4" xfId="0" applyFont="1" applyFill="1" applyBorder="1"/>
    <xf numFmtId="0" fontId="9" fillId="0" borderId="14" xfId="0" applyFont="1" applyBorder="1"/>
    <xf numFmtId="0" fontId="9" fillId="0" borderId="22" xfId="0" applyFont="1" applyBorder="1"/>
    <xf numFmtId="0" fontId="9" fillId="0" borderId="14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3" borderId="14" xfId="0" applyFont="1" applyFill="1" applyBorder="1" applyAlignment="1">
      <alignment wrapText="1"/>
    </xf>
    <xf numFmtId="0" fontId="9" fillId="3" borderId="22" xfId="0" applyFont="1" applyFill="1" applyBorder="1" applyAlignment="1">
      <alignment wrapText="1"/>
    </xf>
    <xf numFmtId="2" fontId="2" fillId="3" borderId="4" xfId="0" applyNumberFormat="1" applyFont="1" applyFill="1" applyBorder="1" applyAlignment="1">
      <alignment wrapText="1"/>
    </xf>
    <xf numFmtId="0" fontId="9" fillId="3" borderId="14" xfId="0" applyFont="1" applyFill="1" applyBorder="1"/>
    <xf numFmtId="0" fontId="9" fillId="3" borderId="22" xfId="0" applyFont="1" applyFill="1" applyBorder="1"/>
    <xf numFmtId="0" fontId="10" fillId="0" borderId="14" xfId="0" applyFont="1" applyBorder="1"/>
    <xf numFmtId="0" fontId="10" fillId="0" borderId="22" xfId="0" applyFont="1" applyBorder="1"/>
    <xf numFmtId="0" fontId="9" fillId="3" borderId="17" xfId="0" applyFont="1" applyFill="1" applyBorder="1"/>
    <xf numFmtId="0" fontId="9" fillId="3" borderId="23" xfId="0" applyFont="1" applyFill="1" applyBorder="1"/>
    <xf numFmtId="2" fontId="2" fillId="3" borderId="18" xfId="0" applyNumberFormat="1" applyFont="1" applyFill="1" applyBorder="1" applyAlignment="1">
      <alignment horizontal="right"/>
    </xf>
    <xf numFmtId="0" fontId="2" fillId="3" borderId="18" xfId="0" applyFont="1" applyFill="1" applyBorder="1"/>
    <xf numFmtId="2" fontId="2" fillId="3" borderId="18" xfId="0" applyNumberFormat="1" applyFont="1" applyFill="1" applyBorder="1"/>
    <xf numFmtId="0" fontId="6" fillId="0" borderId="0" xfId="0" applyFont="1"/>
    <xf numFmtId="0" fontId="2" fillId="0" borderId="0" xfId="0" applyFont="1"/>
    <xf numFmtId="1" fontId="2" fillId="0" borderId="0" xfId="0" applyNumberFormat="1" applyFont="1"/>
    <xf numFmtId="0" fontId="2" fillId="0" borderId="6" xfId="0" applyFont="1" applyFill="1" applyBorder="1"/>
    <xf numFmtId="0" fontId="2" fillId="0" borderId="21" xfId="0" applyFont="1" applyFill="1" applyBorder="1"/>
    <xf numFmtId="2" fontId="2" fillId="0" borderId="3" xfId="0" applyNumberFormat="1" applyFont="1" applyFill="1" applyBorder="1"/>
    <xf numFmtId="0" fontId="2" fillId="0" borderId="4" xfId="0" applyFont="1" applyFill="1" applyBorder="1"/>
    <xf numFmtId="2" fontId="2" fillId="0" borderId="4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4" xfId="0" applyFont="1" applyFill="1" applyBorder="1"/>
    <xf numFmtId="2" fontId="2" fillId="0" borderId="4" xfId="0" applyNumberFormat="1" applyFont="1" applyFill="1" applyBorder="1" applyAlignment="1">
      <alignment horizontal="right"/>
    </xf>
    <xf numFmtId="0" fontId="6" fillId="5" borderId="9" xfId="0" applyFont="1" applyFill="1" applyBorder="1" applyAlignment="1">
      <alignment horizontal="center"/>
    </xf>
    <xf numFmtId="0" fontId="9" fillId="5" borderId="14" xfId="0" applyFont="1" applyFill="1" applyBorder="1"/>
    <xf numFmtId="0" fontId="9" fillId="5" borderId="22" xfId="0" applyFont="1" applyFill="1" applyBorder="1"/>
    <xf numFmtId="2" fontId="9" fillId="5" borderId="4" xfId="0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wrapText="1"/>
    </xf>
    <xf numFmtId="0" fontId="3" fillId="4" borderId="13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8"/>
  <sheetViews>
    <sheetView tabSelected="1" workbookViewId="0">
      <selection activeCell="O120" sqref="O120"/>
    </sheetView>
  </sheetViews>
  <sheetFormatPr defaultColWidth="9.15625" defaultRowHeight="15"/>
  <cols>
    <col min="1" max="1" width="26.83984375" style="69" customWidth="1"/>
    <col min="2" max="2" width="13.83984375" style="69" customWidth="1"/>
    <col min="3" max="3" width="14.41796875" style="69" customWidth="1"/>
    <col min="4" max="4" width="19.15625" style="69" customWidth="1"/>
    <col min="5" max="5" width="18.26171875" style="69" customWidth="1"/>
    <col min="6" max="6" width="11.15625" style="70" customWidth="1"/>
    <col min="7" max="7" width="15.41796875" style="70" customWidth="1"/>
    <col min="8" max="8" width="20" style="69" customWidth="1"/>
    <col min="9" max="16384" width="9.15625" style="1"/>
  </cols>
  <sheetData>
    <row r="1" spans="1:8" ht="17.7">
      <c r="A1" s="21"/>
      <c r="B1" s="21"/>
      <c r="C1" s="21"/>
      <c r="D1" s="22"/>
      <c r="E1" s="23"/>
      <c r="F1" s="24"/>
      <c r="G1" s="24"/>
      <c r="H1" s="25"/>
    </row>
    <row r="2" spans="1:8" ht="46.2">
      <c r="A2" s="97" t="s">
        <v>151</v>
      </c>
      <c r="B2" s="97"/>
      <c r="C2" s="97"/>
      <c r="D2" s="97"/>
      <c r="E2" s="97"/>
      <c r="F2" s="97"/>
      <c r="G2" s="97"/>
      <c r="H2" s="97"/>
    </row>
    <row r="3" spans="1:8" ht="44.25" customHeight="1">
      <c r="A3" s="26"/>
      <c r="B3" s="26"/>
      <c r="C3" s="26"/>
      <c r="D3" s="26"/>
      <c r="E3" s="26" t="s">
        <v>346</v>
      </c>
      <c r="F3" s="26"/>
      <c r="G3" s="26"/>
      <c r="H3" s="26"/>
    </row>
    <row r="4" spans="1:8" ht="17.7" thickBot="1">
      <c r="A4" s="27"/>
      <c r="B4" s="27"/>
      <c r="C4" s="27"/>
      <c r="D4" s="27"/>
      <c r="E4" s="28"/>
      <c r="F4" s="24"/>
      <c r="G4" s="24"/>
      <c r="H4" s="25"/>
    </row>
    <row r="5" spans="1:8" ht="15.75" customHeight="1">
      <c r="A5" s="100" t="s">
        <v>152</v>
      </c>
      <c r="B5" s="91" t="s">
        <v>349</v>
      </c>
      <c r="C5" s="91" t="s">
        <v>154</v>
      </c>
      <c r="D5" s="91" t="s">
        <v>153</v>
      </c>
      <c r="E5" s="91" t="s">
        <v>155</v>
      </c>
      <c r="F5" s="91" t="s">
        <v>156</v>
      </c>
      <c r="G5" s="91" t="s">
        <v>157</v>
      </c>
      <c r="H5" s="94" t="s">
        <v>150</v>
      </c>
    </row>
    <row r="6" spans="1:8" ht="18.75" customHeight="1">
      <c r="A6" s="101"/>
      <c r="B6" s="98"/>
      <c r="C6" s="98"/>
      <c r="D6" s="98"/>
      <c r="E6" s="92"/>
      <c r="F6" s="92"/>
      <c r="G6" s="92"/>
      <c r="H6" s="95"/>
    </row>
    <row r="7" spans="1:8" ht="18.75" customHeight="1">
      <c r="A7" s="101"/>
      <c r="B7" s="98"/>
      <c r="C7" s="98"/>
      <c r="D7" s="98"/>
      <c r="E7" s="92"/>
      <c r="F7" s="92"/>
      <c r="G7" s="92"/>
      <c r="H7" s="95"/>
    </row>
    <row r="8" spans="1:8" ht="15" customHeight="1" thickBot="1">
      <c r="A8" s="102"/>
      <c r="B8" s="99"/>
      <c r="C8" s="99"/>
      <c r="D8" s="99"/>
      <c r="E8" s="93"/>
      <c r="F8" s="93"/>
      <c r="G8" s="93"/>
      <c r="H8" s="96"/>
    </row>
    <row r="9" spans="1:8">
      <c r="A9" s="3"/>
      <c r="B9" s="17"/>
      <c r="C9" s="4" t="s">
        <v>0</v>
      </c>
      <c r="D9" s="4" t="s">
        <v>0</v>
      </c>
      <c r="E9" s="4" t="s">
        <v>0</v>
      </c>
      <c r="F9" s="29"/>
      <c r="G9" s="29"/>
      <c r="H9" s="30"/>
    </row>
    <row r="10" spans="1:8">
      <c r="A10" s="7"/>
      <c r="B10" s="18"/>
      <c r="C10" s="5"/>
      <c r="D10" s="5"/>
      <c r="E10" s="5"/>
      <c r="F10" s="31"/>
      <c r="G10" s="31"/>
      <c r="H10" s="32"/>
    </row>
    <row r="11" spans="1:8">
      <c r="A11" s="88" t="s">
        <v>158</v>
      </c>
      <c r="B11" s="89"/>
      <c r="C11" s="89"/>
      <c r="D11" s="89"/>
      <c r="E11" s="89"/>
      <c r="F11" s="89"/>
      <c r="G11" s="89"/>
      <c r="H11" s="90"/>
    </row>
    <row r="12" spans="1:8">
      <c r="A12" s="14" t="s">
        <v>159</v>
      </c>
      <c r="B12" s="20" t="s">
        <v>351</v>
      </c>
      <c r="C12" s="15">
        <v>62.6</v>
      </c>
      <c r="D12" s="6">
        <v>13.43</v>
      </c>
      <c r="E12" s="6">
        <v>76.03</v>
      </c>
      <c r="F12" s="10">
        <v>1150</v>
      </c>
      <c r="G12" s="9">
        <f>E12*F12</f>
        <v>87434.5</v>
      </c>
      <c r="H12" s="13" t="s">
        <v>356</v>
      </c>
    </row>
    <row r="13" spans="1:8">
      <c r="A13" s="8" t="s">
        <v>334</v>
      </c>
      <c r="B13" s="20" t="s">
        <v>351</v>
      </c>
      <c r="C13" s="15">
        <v>62.6</v>
      </c>
      <c r="D13" s="6">
        <v>13.43</v>
      </c>
      <c r="E13" s="6">
        <v>76.03</v>
      </c>
      <c r="F13" s="10">
        <v>1150</v>
      </c>
      <c r="G13" s="9">
        <f>E13*F13</f>
        <v>87434.5</v>
      </c>
      <c r="H13" s="13" t="s">
        <v>356</v>
      </c>
    </row>
    <row r="14" spans="1:8">
      <c r="A14" s="8" t="s">
        <v>335</v>
      </c>
      <c r="B14" s="20" t="s">
        <v>352</v>
      </c>
      <c r="C14" s="15">
        <v>142.1</v>
      </c>
      <c r="D14" s="6">
        <v>29.88</v>
      </c>
      <c r="E14" s="6">
        <v>171.98</v>
      </c>
      <c r="F14" s="10">
        <v>1600</v>
      </c>
      <c r="G14" s="9">
        <f>E14*F14</f>
        <v>275168</v>
      </c>
      <c r="H14" s="13" t="s">
        <v>356</v>
      </c>
    </row>
    <row r="15" spans="1:8">
      <c r="A15" s="8" t="s">
        <v>336</v>
      </c>
      <c r="B15" s="20" t="s">
        <v>350</v>
      </c>
      <c r="C15" s="15">
        <v>32.1</v>
      </c>
      <c r="D15" s="6">
        <v>6.61</v>
      </c>
      <c r="E15" s="6">
        <v>38.71</v>
      </c>
      <c r="F15" s="10">
        <v>1150</v>
      </c>
      <c r="G15" s="9">
        <f>E15*F15</f>
        <v>44516.5</v>
      </c>
      <c r="H15" s="13" t="s">
        <v>356</v>
      </c>
    </row>
    <row r="16" spans="1:8">
      <c r="A16" s="33"/>
      <c r="B16" s="34"/>
      <c r="C16" s="35"/>
      <c r="D16" s="2"/>
      <c r="E16" s="2"/>
      <c r="F16" s="36"/>
      <c r="G16" s="37"/>
      <c r="H16" s="32"/>
    </row>
    <row r="17" spans="1:8">
      <c r="A17" s="8" t="s">
        <v>160</v>
      </c>
      <c r="B17" s="20" t="s">
        <v>352</v>
      </c>
      <c r="C17" s="15">
        <v>102.8</v>
      </c>
      <c r="D17" s="6">
        <v>22.48</v>
      </c>
      <c r="E17" s="6">
        <v>125.28</v>
      </c>
      <c r="F17" s="10">
        <v>1600</v>
      </c>
      <c r="G17" s="9">
        <f>E17*F17</f>
        <v>200448</v>
      </c>
      <c r="H17" s="13" t="s">
        <v>356</v>
      </c>
    </row>
    <row r="18" spans="1:8">
      <c r="A18" s="8" t="s">
        <v>161</v>
      </c>
      <c r="B18" s="20" t="s">
        <v>352</v>
      </c>
      <c r="C18" s="15">
        <v>87.4</v>
      </c>
      <c r="D18" s="6">
        <v>19.11</v>
      </c>
      <c r="E18" s="6">
        <v>106.51</v>
      </c>
      <c r="F18" s="10">
        <v>1600</v>
      </c>
      <c r="G18" s="9">
        <f>E18*F18</f>
        <v>170416</v>
      </c>
      <c r="H18" s="13" t="s">
        <v>356</v>
      </c>
    </row>
    <row r="19" spans="1:8">
      <c r="A19" s="33"/>
      <c r="B19" s="34"/>
      <c r="C19" s="38"/>
      <c r="D19" s="2"/>
      <c r="E19" s="2"/>
      <c r="F19" s="36"/>
      <c r="G19" s="39"/>
      <c r="H19" s="40"/>
    </row>
    <row r="20" spans="1:8">
      <c r="A20" s="88" t="s">
        <v>162</v>
      </c>
      <c r="B20" s="89"/>
      <c r="C20" s="89"/>
      <c r="D20" s="89"/>
      <c r="E20" s="89"/>
      <c r="F20" s="89"/>
      <c r="G20" s="89"/>
      <c r="H20" s="90"/>
    </row>
    <row r="21" spans="1:8">
      <c r="A21" s="8" t="s">
        <v>163</v>
      </c>
      <c r="B21" s="19" t="s">
        <v>351</v>
      </c>
      <c r="C21" s="15">
        <v>52.8</v>
      </c>
      <c r="D21" s="6">
        <v>11.93</v>
      </c>
      <c r="E21" s="6">
        <v>64.73</v>
      </c>
      <c r="F21" s="10">
        <v>1100</v>
      </c>
      <c r="G21" s="9">
        <f t="shared" ref="G21:G30" si="0">E21*F21</f>
        <v>71203</v>
      </c>
      <c r="H21" s="13" t="s">
        <v>356</v>
      </c>
    </row>
    <row r="22" spans="1:8">
      <c r="A22" s="33" t="s">
        <v>164</v>
      </c>
      <c r="B22" s="34" t="s">
        <v>350</v>
      </c>
      <c r="C22" s="35">
        <v>32.1</v>
      </c>
      <c r="D22" s="2">
        <v>7.26</v>
      </c>
      <c r="E22" s="2">
        <v>39.36</v>
      </c>
      <c r="F22" s="36">
        <v>1100</v>
      </c>
      <c r="G22" s="37">
        <f t="shared" si="0"/>
        <v>43296</v>
      </c>
      <c r="H22" s="32" t="s">
        <v>344</v>
      </c>
    </row>
    <row r="23" spans="1:8">
      <c r="A23" s="8" t="s">
        <v>165</v>
      </c>
      <c r="B23" s="19" t="s">
        <v>351</v>
      </c>
      <c r="C23" s="9">
        <v>73.3</v>
      </c>
      <c r="D23" s="6">
        <v>16.57</v>
      </c>
      <c r="E23" s="6">
        <v>89.87</v>
      </c>
      <c r="F23" s="10">
        <v>1100</v>
      </c>
      <c r="G23" s="9">
        <f t="shared" si="0"/>
        <v>98857</v>
      </c>
      <c r="H23" s="13" t="s">
        <v>356</v>
      </c>
    </row>
    <row r="24" spans="1:8">
      <c r="A24" s="8" t="s">
        <v>166</v>
      </c>
      <c r="B24" s="19" t="s">
        <v>351</v>
      </c>
      <c r="C24" s="9">
        <v>52.4</v>
      </c>
      <c r="D24" s="6">
        <v>12.34</v>
      </c>
      <c r="E24" s="6">
        <v>64.739999999999995</v>
      </c>
      <c r="F24" s="10">
        <v>1200</v>
      </c>
      <c r="G24" s="9">
        <f t="shared" si="0"/>
        <v>77688</v>
      </c>
      <c r="H24" s="13" t="s">
        <v>345</v>
      </c>
    </row>
    <row r="25" spans="1:8">
      <c r="A25" s="8" t="s">
        <v>167</v>
      </c>
      <c r="B25" s="19" t="s">
        <v>350</v>
      </c>
      <c r="C25" s="9">
        <v>32.1</v>
      </c>
      <c r="D25" s="6">
        <v>7.56</v>
      </c>
      <c r="E25" s="6">
        <v>39.659999999999997</v>
      </c>
      <c r="F25" s="10">
        <v>1200</v>
      </c>
      <c r="G25" s="9">
        <f t="shared" si="0"/>
        <v>47591.999999999993</v>
      </c>
      <c r="H25" s="13" t="s">
        <v>345</v>
      </c>
    </row>
    <row r="26" spans="1:8">
      <c r="A26" s="33" t="s">
        <v>168</v>
      </c>
      <c r="B26" s="34" t="s">
        <v>352</v>
      </c>
      <c r="C26" s="37">
        <v>142</v>
      </c>
      <c r="D26" s="2">
        <v>34.57</v>
      </c>
      <c r="E26" s="2">
        <v>176.57</v>
      </c>
      <c r="F26" s="36">
        <v>1700</v>
      </c>
      <c r="G26" s="37">
        <f t="shared" si="0"/>
        <v>300169</v>
      </c>
      <c r="H26" s="32" t="s">
        <v>344</v>
      </c>
    </row>
    <row r="27" spans="1:8">
      <c r="A27" s="8" t="s">
        <v>169</v>
      </c>
      <c r="B27" s="19" t="s">
        <v>351</v>
      </c>
      <c r="C27" s="9">
        <v>62.6</v>
      </c>
      <c r="D27" s="6">
        <v>15.34</v>
      </c>
      <c r="E27" s="6">
        <v>77.94</v>
      </c>
      <c r="F27" s="10">
        <v>1200</v>
      </c>
      <c r="G27" s="9">
        <f t="shared" si="0"/>
        <v>93528</v>
      </c>
      <c r="H27" s="13" t="s">
        <v>345</v>
      </c>
    </row>
    <row r="28" spans="1:8">
      <c r="A28" s="33" t="s">
        <v>170</v>
      </c>
      <c r="B28" s="34" t="s">
        <v>352</v>
      </c>
      <c r="C28" s="37">
        <v>95.1</v>
      </c>
      <c r="D28" s="2">
        <v>23.3</v>
      </c>
      <c r="E28" s="2">
        <v>118.4</v>
      </c>
      <c r="F28" s="36">
        <v>1200</v>
      </c>
      <c r="G28" s="37">
        <f t="shared" si="0"/>
        <v>142080</v>
      </c>
      <c r="H28" s="32" t="s">
        <v>344</v>
      </c>
    </row>
    <row r="29" spans="1:8">
      <c r="A29" s="8" t="s">
        <v>171</v>
      </c>
      <c r="B29" s="19" t="s">
        <v>351</v>
      </c>
      <c r="C29" s="9">
        <v>57.3</v>
      </c>
      <c r="D29" s="6">
        <v>13.48</v>
      </c>
      <c r="E29" s="6">
        <v>70.78</v>
      </c>
      <c r="F29" s="10">
        <v>1150</v>
      </c>
      <c r="G29" s="9">
        <f t="shared" si="0"/>
        <v>81397</v>
      </c>
      <c r="H29" s="13" t="s">
        <v>356</v>
      </c>
    </row>
    <row r="30" spans="1:8">
      <c r="A30" s="8" t="s">
        <v>172</v>
      </c>
      <c r="B30" s="19" t="s">
        <v>352</v>
      </c>
      <c r="C30" s="9">
        <v>90.3</v>
      </c>
      <c r="D30" s="6">
        <v>21.24</v>
      </c>
      <c r="E30" s="6">
        <v>111.54</v>
      </c>
      <c r="F30" s="10">
        <v>1150</v>
      </c>
      <c r="G30" s="9">
        <f t="shared" si="0"/>
        <v>128271</v>
      </c>
      <c r="H30" s="13" t="s">
        <v>356</v>
      </c>
    </row>
    <row r="31" spans="1:8">
      <c r="A31" s="41"/>
      <c r="B31" s="42"/>
      <c r="C31" s="43"/>
      <c r="D31" s="2"/>
      <c r="E31" s="2"/>
      <c r="F31" s="36"/>
      <c r="G31" s="37"/>
      <c r="H31" s="32"/>
    </row>
    <row r="32" spans="1:8">
      <c r="A32" s="8" t="s">
        <v>173</v>
      </c>
      <c r="B32" s="19" t="s">
        <v>351</v>
      </c>
      <c r="C32" s="15">
        <v>58.8</v>
      </c>
      <c r="D32" s="6">
        <v>11.87</v>
      </c>
      <c r="E32" s="6">
        <v>70.67</v>
      </c>
      <c r="F32" s="10">
        <v>1100</v>
      </c>
      <c r="G32" s="9">
        <f t="shared" ref="G32:G40" si="1">E32*F32</f>
        <v>77737</v>
      </c>
      <c r="H32" s="13" t="s">
        <v>356</v>
      </c>
    </row>
    <row r="33" spans="1:8">
      <c r="A33" s="33" t="s">
        <v>174</v>
      </c>
      <c r="B33" s="34" t="s">
        <v>350</v>
      </c>
      <c r="C33" s="35">
        <v>31.9</v>
      </c>
      <c r="D33" s="2">
        <v>6.44</v>
      </c>
      <c r="E33" s="2">
        <v>38.340000000000003</v>
      </c>
      <c r="F33" s="36">
        <v>1100</v>
      </c>
      <c r="G33" s="37">
        <f t="shared" si="1"/>
        <v>42174.000000000007</v>
      </c>
      <c r="H33" s="32" t="s">
        <v>344</v>
      </c>
    </row>
    <row r="34" spans="1:8">
      <c r="A34" s="33" t="s">
        <v>175</v>
      </c>
      <c r="B34" s="34" t="s">
        <v>350</v>
      </c>
      <c r="C34" s="37">
        <v>37.4</v>
      </c>
      <c r="D34" s="2">
        <v>7.55</v>
      </c>
      <c r="E34" s="2">
        <v>44.95</v>
      </c>
      <c r="F34" s="36">
        <v>1100</v>
      </c>
      <c r="G34" s="37">
        <f t="shared" si="1"/>
        <v>49445</v>
      </c>
      <c r="H34" s="32" t="s">
        <v>344</v>
      </c>
    </row>
    <row r="35" spans="1:8">
      <c r="A35" s="33" t="s">
        <v>176</v>
      </c>
      <c r="B35" s="34" t="s">
        <v>351</v>
      </c>
      <c r="C35" s="37">
        <v>42.7</v>
      </c>
      <c r="D35" s="2">
        <v>8.6199999999999992</v>
      </c>
      <c r="E35" s="2">
        <v>51.32</v>
      </c>
      <c r="F35" s="36">
        <v>1100</v>
      </c>
      <c r="G35" s="37">
        <f t="shared" si="1"/>
        <v>56452</v>
      </c>
      <c r="H35" s="32" t="s">
        <v>344</v>
      </c>
    </row>
    <row r="36" spans="1:8">
      <c r="A36" s="8" t="s">
        <v>177</v>
      </c>
      <c r="B36" s="19" t="s">
        <v>351</v>
      </c>
      <c r="C36" s="9">
        <v>50.1</v>
      </c>
      <c r="D36" s="6">
        <v>10.32</v>
      </c>
      <c r="E36" s="6">
        <v>60.42</v>
      </c>
      <c r="F36" s="10">
        <v>1100</v>
      </c>
      <c r="G36" s="9">
        <f t="shared" si="1"/>
        <v>66462</v>
      </c>
      <c r="H36" s="13" t="s">
        <v>356</v>
      </c>
    </row>
    <row r="37" spans="1:8">
      <c r="A37" s="33" t="s">
        <v>178</v>
      </c>
      <c r="B37" s="34" t="s">
        <v>351</v>
      </c>
      <c r="C37" s="37">
        <v>57.5</v>
      </c>
      <c r="D37" s="2">
        <v>11.85</v>
      </c>
      <c r="E37" s="2">
        <v>69.349999999999994</v>
      </c>
      <c r="F37" s="36">
        <v>1100</v>
      </c>
      <c r="G37" s="37">
        <f t="shared" si="1"/>
        <v>76285</v>
      </c>
      <c r="H37" s="32" t="s">
        <v>344</v>
      </c>
    </row>
    <row r="38" spans="1:8">
      <c r="A38" s="33" t="s">
        <v>179</v>
      </c>
      <c r="B38" s="34" t="s">
        <v>352</v>
      </c>
      <c r="C38" s="37">
        <v>82.8</v>
      </c>
      <c r="D38" s="2">
        <v>17.93</v>
      </c>
      <c r="E38" s="2">
        <v>100.73</v>
      </c>
      <c r="F38" s="36">
        <v>1150</v>
      </c>
      <c r="G38" s="37">
        <f t="shared" si="1"/>
        <v>115839.5</v>
      </c>
      <c r="H38" s="32" t="s">
        <v>344</v>
      </c>
    </row>
    <row r="39" spans="1:8">
      <c r="A39" s="33" t="s">
        <v>180</v>
      </c>
      <c r="B39" s="34" t="s">
        <v>352</v>
      </c>
      <c r="C39" s="37">
        <v>89.7</v>
      </c>
      <c r="D39" s="2">
        <v>19.62</v>
      </c>
      <c r="E39" s="2">
        <v>109.32</v>
      </c>
      <c r="F39" s="36">
        <v>1150</v>
      </c>
      <c r="G39" s="37">
        <f t="shared" si="1"/>
        <v>125717.99999999999</v>
      </c>
      <c r="H39" s="32" t="s">
        <v>344</v>
      </c>
    </row>
    <row r="40" spans="1:8">
      <c r="A40" s="8" t="s">
        <v>181</v>
      </c>
      <c r="B40" s="19" t="s">
        <v>351</v>
      </c>
      <c r="C40" s="9">
        <v>57.8</v>
      </c>
      <c r="D40" s="6">
        <v>12.64</v>
      </c>
      <c r="E40" s="6">
        <v>70.44</v>
      </c>
      <c r="F40" s="10">
        <v>1150</v>
      </c>
      <c r="G40" s="9">
        <f t="shared" si="1"/>
        <v>81006</v>
      </c>
      <c r="H40" s="13" t="s">
        <v>356</v>
      </c>
    </row>
    <row r="41" spans="1:8">
      <c r="A41" s="41"/>
      <c r="B41" s="42"/>
      <c r="C41" s="44"/>
      <c r="D41" s="2"/>
      <c r="E41" s="2"/>
      <c r="F41" s="36"/>
      <c r="G41" s="37"/>
      <c r="H41" s="32"/>
    </row>
    <row r="42" spans="1:8">
      <c r="A42" s="33" t="s">
        <v>182</v>
      </c>
      <c r="B42" s="34" t="s">
        <v>350</v>
      </c>
      <c r="C42" s="35">
        <v>31.1</v>
      </c>
      <c r="D42" s="2">
        <v>6.28</v>
      </c>
      <c r="E42" s="2">
        <v>37.380000000000003</v>
      </c>
      <c r="F42" s="36">
        <v>1100</v>
      </c>
      <c r="G42" s="37">
        <f>E42*F42</f>
        <v>41118</v>
      </c>
      <c r="H42" s="32" t="s">
        <v>344</v>
      </c>
    </row>
    <row r="43" spans="1:8">
      <c r="A43" s="33" t="s">
        <v>183</v>
      </c>
      <c r="B43" s="34" t="s">
        <v>351</v>
      </c>
      <c r="C43" s="35">
        <v>58.4</v>
      </c>
      <c r="D43" s="2">
        <v>11.79</v>
      </c>
      <c r="E43" s="2">
        <v>70.19</v>
      </c>
      <c r="F43" s="36">
        <v>1100</v>
      </c>
      <c r="G43" s="37">
        <f>E43*F43</f>
        <v>77209</v>
      </c>
      <c r="H43" s="32" t="s">
        <v>344</v>
      </c>
    </row>
    <row r="44" spans="1:8">
      <c r="A44" s="8" t="s">
        <v>184</v>
      </c>
      <c r="B44" s="19" t="s">
        <v>351</v>
      </c>
      <c r="C44" s="9">
        <v>58</v>
      </c>
      <c r="D44" s="6">
        <v>12.68</v>
      </c>
      <c r="E44" s="6">
        <v>70.680000000000007</v>
      </c>
      <c r="F44" s="10">
        <v>1150</v>
      </c>
      <c r="G44" s="9">
        <f>E44*F44</f>
        <v>81282.000000000015</v>
      </c>
      <c r="H44" s="13" t="s">
        <v>345</v>
      </c>
    </row>
    <row r="45" spans="1:8">
      <c r="A45" s="8" t="s">
        <v>185</v>
      </c>
      <c r="B45" s="19" t="s">
        <v>351</v>
      </c>
      <c r="C45" s="9">
        <v>52.3</v>
      </c>
      <c r="D45" s="6">
        <v>11.44</v>
      </c>
      <c r="E45" s="6">
        <v>63.74</v>
      </c>
      <c r="F45" s="10">
        <v>1150</v>
      </c>
      <c r="G45" s="9">
        <f>E45*F45</f>
        <v>73301</v>
      </c>
      <c r="H45" s="13" t="s">
        <v>345</v>
      </c>
    </row>
    <row r="46" spans="1:8">
      <c r="A46" s="41"/>
      <c r="B46" s="42"/>
      <c r="C46" s="44"/>
      <c r="D46" s="2"/>
      <c r="E46" s="2"/>
      <c r="F46" s="36"/>
      <c r="G46" s="37"/>
      <c r="H46" s="32"/>
    </row>
    <row r="47" spans="1:8">
      <c r="A47" s="8" t="s">
        <v>186</v>
      </c>
      <c r="B47" s="19" t="s">
        <v>351</v>
      </c>
      <c r="C47" s="15">
        <v>52.3</v>
      </c>
      <c r="D47" s="6">
        <v>12.07</v>
      </c>
      <c r="E47" s="6">
        <v>64.37</v>
      </c>
      <c r="F47" s="10">
        <v>1050</v>
      </c>
      <c r="G47" s="9">
        <f t="shared" ref="G47:G54" si="2">E47*F47</f>
        <v>67588.5</v>
      </c>
      <c r="H47" s="13" t="s">
        <v>356</v>
      </c>
    </row>
    <row r="48" spans="1:8">
      <c r="A48" s="33" t="s">
        <v>187</v>
      </c>
      <c r="B48" s="34" t="s">
        <v>352</v>
      </c>
      <c r="C48" s="35">
        <v>90.1</v>
      </c>
      <c r="D48" s="2">
        <v>20.79</v>
      </c>
      <c r="E48" s="2">
        <v>110.89</v>
      </c>
      <c r="F48" s="36">
        <v>1050</v>
      </c>
      <c r="G48" s="37">
        <f t="shared" si="2"/>
        <v>116434.5</v>
      </c>
      <c r="H48" s="32" t="s">
        <v>344</v>
      </c>
    </row>
    <row r="49" spans="1:8">
      <c r="A49" s="8" t="s">
        <v>188</v>
      </c>
      <c r="B49" s="19" t="s">
        <v>350</v>
      </c>
      <c r="C49" s="9">
        <v>31.5</v>
      </c>
      <c r="D49" s="6">
        <v>7.27</v>
      </c>
      <c r="E49" s="6">
        <v>38.770000000000003</v>
      </c>
      <c r="F49" s="10">
        <v>1100</v>
      </c>
      <c r="G49" s="9">
        <f t="shared" si="2"/>
        <v>42647</v>
      </c>
      <c r="H49" s="13" t="s">
        <v>356</v>
      </c>
    </row>
    <row r="50" spans="1:8">
      <c r="A50" s="8" t="s">
        <v>189</v>
      </c>
      <c r="B50" s="19" t="s">
        <v>350</v>
      </c>
      <c r="C50" s="9">
        <v>42</v>
      </c>
      <c r="D50" s="6">
        <v>10.28</v>
      </c>
      <c r="E50" s="6">
        <v>52.28</v>
      </c>
      <c r="F50" s="10">
        <v>1150</v>
      </c>
      <c r="G50" s="9">
        <f t="shared" si="2"/>
        <v>60122</v>
      </c>
      <c r="H50" s="13" t="s">
        <v>345</v>
      </c>
    </row>
    <row r="51" spans="1:8">
      <c r="A51" s="8" t="s">
        <v>190</v>
      </c>
      <c r="B51" s="19" t="s">
        <v>350</v>
      </c>
      <c r="C51" s="9">
        <v>26.8</v>
      </c>
      <c r="D51" s="6">
        <v>6.44</v>
      </c>
      <c r="E51" s="6">
        <v>33.24</v>
      </c>
      <c r="F51" s="10">
        <v>1050</v>
      </c>
      <c r="G51" s="9">
        <f t="shared" si="2"/>
        <v>34902</v>
      </c>
      <c r="H51" s="13" t="s">
        <v>345</v>
      </c>
    </row>
    <row r="52" spans="1:8">
      <c r="A52" s="8" t="s">
        <v>191</v>
      </c>
      <c r="B52" s="19" t="s">
        <v>351</v>
      </c>
      <c r="C52" s="9">
        <v>52.4</v>
      </c>
      <c r="D52" s="6">
        <v>12.58</v>
      </c>
      <c r="E52" s="6">
        <v>64.98</v>
      </c>
      <c r="F52" s="10">
        <v>1050</v>
      </c>
      <c r="G52" s="9">
        <f t="shared" si="2"/>
        <v>68229</v>
      </c>
      <c r="H52" s="13" t="s">
        <v>345</v>
      </c>
    </row>
    <row r="53" spans="1:8">
      <c r="A53" s="33" t="s">
        <v>192</v>
      </c>
      <c r="B53" s="34" t="s">
        <v>350</v>
      </c>
      <c r="C53" s="37">
        <v>31.5</v>
      </c>
      <c r="D53" s="2">
        <v>7.56</v>
      </c>
      <c r="E53" s="2">
        <v>39.06</v>
      </c>
      <c r="F53" s="36">
        <v>1050</v>
      </c>
      <c r="G53" s="37">
        <f t="shared" si="2"/>
        <v>41013</v>
      </c>
      <c r="H53" s="32" t="s">
        <v>344</v>
      </c>
    </row>
    <row r="54" spans="1:8">
      <c r="A54" s="33" t="s">
        <v>193</v>
      </c>
      <c r="B54" s="34" t="s">
        <v>350</v>
      </c>
      <c r="C54" s="37">
        <v>31.1</v>
      </c>
      <c r="D54" s="2">
        <v>7.47</v>
      </c>
      <c r="E54" s="2">
        <v>38.57</v>
      </c>
      <c r="F54" s="36">
        <v>1050</v>
      </c>
      <c r="G54" s="37">
        <f t="shared" si="2"/>
        <v>40498.5</v>
      </c>
      <c r="H54" s="32" t="s">
        <v>344</v>
      </c>
    </row>
    <row r="55" spans="1:8">
      <c r="A55" s="41"/>
      <c r="B55" s="42"/>
      <c r="C55" s="44"/>
      <c r="D55" s="2"/>
      <c r="E55" s="2"/>
      <c r="F55" s="36"/>
      <c r="G55" s="37"/>
      <c r="H55" s="40"/>
    </row>
    <row r="56" spans="1:8">
      <c r="A56" s="88" t="s">
        <v>194</v>
      </c>
      <c r="B56" s="89"/>
      <c r="C56" s="89"/>
      <c r="D56" s="89"/>
      <c r="E56" s="89"/>
      <c r="F56" s="89"/>
      <c r="G56" s="89"/>
      <c r="H56" s="90"/>
    </row>
    <row r="57" spans="1:8">
      <c r="A57" s="8" t="s">
        <v>347</v>
      </c>
      <c r="B57" s="19" t="s">
        <v>352</v>
      </c>
      <c r="C57" s="15">
        <v>97.6</v>
      </c>
      <c r="D57" s="6">
        <v>23.289802782875803</v>
      </c>
      <c r="E57" s="6">
        <v>120.89</v>
      </c>
      <c r="F57" s="10">
        <v>1450</v>
      </c>
      <c r="G57" s="9">
        <f t="shared" ref="G57:G65" si="3">E57*F57</f>
        <v>175290.5</v>
      </c>
      <c r="H57" s="13" t="s">
        <v>356</v>
      </c>
    </row>
    <row r="58" spans="1:8">
      <c r="A58" s="33" t="s">
        <v>195</v>
      </c>
      <c r="B58" s="34" t="s">
        <v>350</v>
      </c>
      <c r="C58" s="35">
        <v>32.1</v>
      </c>
      <c r="D58" s="2">
        <v>7.5573000573484475</v>
      </c>
      <c r="E58" s="2">
        <v>39.659999999999997</v>
      </c>
      <c r="F58" s="36">
        <v>1350</v>
      </c>
      <c r="G58" s="37">
        <f t="shared" si="3"/>
        <v>53540.999999999993</v>
      </c>
      <c r="H58" s="32" t="s">
        <v>344</v>
      </c>
    </row>
    <row r="59" spans="1:8">
      <c r="A59" s="33" t="s">
        <v>196</v>
      </c>
      <c r="B59" s="34" t="s">
        <v>351</v>
      </c>
      <c r="C59" s="37">
        <v>52.5</v>
      </c>
      <c r="D59" s="2">
        <v>12.360070187252132</v>
      </c>
      <c r="E59" s="2">
        <v>64.86</v>
      </c>
      <c r="F59" s="36">
        <v>1350</v>
      </c>
      <c r="G59" s="37">
        <f t="shared" si="3"/>
        <v>87561</v>
      </c>
      <c r="H59" s="32" t="s">
        <v>344</v>
      </c>
    </row>
    <row r="60" spans="1:8">
      <c r="A60" s="8" t="s">
        <v>197</v>
      </c>
      <c r="B60" s="19" t="s">
        <v>350</v>
      </c>
      <c r="C60" s="9">
        <v>48.6</v>
      </c>
      <c r="D60" s="6">
        <v>11.441893544770547</v>
      </c>
      <c r="E60" s="6">
        <v>60.04</v>
      </c>
      <c r="F60" s="10">
        <v>1350</v>
      </c>
      <c r="G60" s="9">
        <f t="shared" si="3"/>
        <v>81054</v>
      </c>
      <c r="H60" s="13" t="s">
        <v>356</v>
      </c>
    </row>
    <row r="61" spans="1:8">
      <c r="A61" s="8" t="s">
        <v>198</v>
      </c>
      <c r="B61" s="19" t="s">
        <v>351</v>
      </c>
      <c r="C61" s="9">
        <v>52.4</v>
      </c>
      <c r="D61" s="6">
        <v>12.33652719641927</v>
      </c>
      <c r="E61" s="6">
        <v>64.739999999999995</v>
      </c>
      <c r="F61" s="10">
        <v>1400</v>
      </c>
      <c r="G61" s="9">
        <f t="shared" si="3"/>
        <v>90636</v>
      </c>
      <c r="H61" s="13" t="s">
        <v>356</v>
      </c>
    </row>
    <row r="62" spans="1:8">
      <c r="A62" s="33" t="s">
        <v>199</v>
      </c>
      <c r="B62" s="34" t="s">
        <v>353</v>
      </c>
      <c r="C62" s="37">
        <v>246.4</v>
      </c>
      <c r="D62" s="2">
        <v>59.785743577848677</v>
      </c>
      <c r="E62" s="2">
        <v>306.19</v>
      </c>
      <c r="F62" s="36">
        <v>1800</v>
      </c>
      <c r="G62" s="37">
        <f t="shared" si="3"/>
        <v>551142</v>
      </c>
      <c r="H62" s="32" t="s">
        <v>344</v>
      </c>
    </row>
    <row r="63" spans="1:8">
      <c r="A63" s="33" t="s">
        <v>200</v>
      </c>
      <c r="B63" s="34" t="s">
        <v>352</v>
      </c>
      <c r="C63" s="37">
        <v>94.9</v>
      </c>
      <c r="D63" s="2">
        <v>23.254228843258154</v>
      </c>
      <c r="E63" s="2">
        <v>118.15</v>
      </c>
      <c r="F63" s="36">
        <v>1500</v>
      </c>
      <c r="G63" s="37">
        <f t="shared" si="3"/>
        <v>177225</v>
      </c>
      <c r="H63" s="32" t="s">
        <v>344</v>
      </c>
    </row>
    <row r="64" spans="1:8">
      <c r="A64" s="8" t="s">
        <v>201</v>
      </c>
      <c r="B64" s="19" t="s">
        <v>352</v>
      </c>
      <c r="C64" s="9">
        <v>94.4</v>
      </c>
      <c r="D64" s="6">
        <v>23.131709197087137</v>
      </c>
      <c r="E64" s="6">
        <v>117.53</v>
      </c>
      <c r="F64" s="10">
        <v>1450</v>
      </c>
      <c r="G64" s="9">
        <f t="shared" si="3"/>
        <v>170418.5</v>
      </c>
      <c r="H64" s="13" t="s">
        <v>356</v>
      </c>
    </row>
    <row r="65" spans="1:8">
      <c r="A65" s="8" t="s">
        <v>202</v>
      </c>
      <c r="B65" s="19" t="s">
        <v>351</v>
      </c>
      <c r="C65" s="9">
        <v>62.6</v>
      </c>
      <c r="D65" s="6">
        <v>15.339459700610753</v>
      </c>
      <c r="E65" s="6">
        <v>77.94</v>
      </c>
      <c r="F65" s="10">
        <v>1450</v>
      </c>
      <c r="G65" s="9">
        <f t="shared" si="3"/>
        <v>113013</v>
      </c>
      <c r="H65" s="13" t="s">
        <v>356</v>
      </c>
    </row>
    <row r="66" spans="1:8">
      <c r="A66" s="41"/>
      <c r="B66" s="42"/>
      <c r="C66" s="44"/>
      <c r="D66" s="2"/>
      <c r="E66" s="2"/>
      <c r="F66" s="36"/>
      <c r="G66" s="37"/>
      <c r="H66" s="32"/>
    </row>
    <row r="67" spans="1:8">
      <c r="A67" s="33" t="s">
        <v>203</v>
      </c>
      <c r="B67" s="34" t="s">
        <v>350</v>
      </c>
      <c r="C67" s="35">
        <v>31.9</v>
      </c>
      <c r="D67" s="2">
        <v>7.3569444006687901</v>
      </c>
      <c r="E67" s="2">
        <v>39.26</v>
      </c>
      <c r="F67" s="36">
        <v>1170</v>
      </c>
      <c r="G67" s="37">
        <f t="shared" ref="G67:G76" si="4">E67*F67</f>
        <v>45934.2</v>
      </c>
      <c r="H67" s="32" t="s">
        <v>344</v>
      </c>
    </row>
    <row r="68" spans="1:8">
      <c r="A68" s="33" t="s">
        <v>204</v>
      </c>
      <c r="B68" s="34" t="s">
        <v>350</v>
      </c>
      <c r="C68" s="35">
        <v>31.9</v>
      </c>
      <c r="D68" s="2">
        <v>7.3569444006687901</v>
      </c>
      <c r="E68" s="2">
        <v>39.26</v>
      </c>
      <c r="F68" s="36">
        <v>1170</v>
      </c>
      <c r="G68" s="37">
        <f t="shared" si="4"/>
        <v>45934.2</v>
      </c>
      <c r="H68" s="32" t="s">
        <v>344</v>
      </c>
    </row>
    <row r="69" spans="1:8">
      <c r="A69" s="46" t="s">
        <v>205</v>
      </c>
      <c r="B69" s="47" t="s">
        <v>351</v>
      </c>
      <c r="C69" s="48">
        <v>48.6</v>
      </c>
      <c r="D69" s="11">
        <v>11.208385513244615</v>
      </c>
      <c r="E69" s="11">
        <v>59.81</v>
      </c>
      <c r="F69" s="45">
        <v>1170</v>
      </c>
      <c r="G69" s="48">
        <f t="shared" si="4"/>
        <v>69977.7</v>
      </c>
      <c r="H69" s="32" t="s">
        <v>344</v>
      </c>
    </row>
    <row r="70" spans="1:8">
      <c r="A70" s="8" t="s">
        <v>206</v>
      </c>
      <c r="B70" s="19" t="s">
        <v>351</v>
      </c>
      <c r="C70" s="9">
        <v>42.6</v>
      </c>
      <c r="D70" s="6">
        <v>9.8246342153131803</v>
      </c>
      <c r="E70" s="6">
        <v>52.42</v>
      </c>
      <c r="F70" s="10">
        <v>1170</v>
      </c>
      <c r="G70" s="9">
        <f t="shared" si="4"/>
        <v>61331.4</v>
      </c>
      <c r="H70" s="13" t="s">
        <v>356</v>
      </c>
    </row>
    <row r="71" spans="1:8">
      <c r="A71" s="8" t="s">
        <v>207</v>
      </c>
      <c r="B71" s="19" t="s">
        <v>352</v>
      </c>
      <c r="C71" s="9">
        <v>73.2</v>
      </c>
      <c r="D71" s="6">
        <v>17.115648632265948</v>
      </c>
      <c r="E71" s="6">
        <v>90.32</v>
      </c>
      <c r="F71" s="10">
        <v>1170</v>
      </c>
      <c r="G71" s="9">
        <f t="shared" si="4"/>
        <v>105674.4</v>
      </c>
      <c r="H71" s="13" t="s">
        <v>356</v>
      </c>
    </row>
    <row r="72" spans="1:8">
      <c r="A72" s="8" t="s">
        <v>208</v>
      </c>
      <c r="B72" s="19" t="s">
        <v>350</v>
      </c>
      <c r="C72" s="9">
        <v>35.799999999999997</v>
      </c>
      <c r="D72" s="6">
        <v>8.4283907181643105</v>
      </c>
      <c r="E72" s="6">
        <v>44.23</v>
      </c>
      <c r="F72" s="10">
        <v>1170</v>
      </c>
      <c r="G72" s="9">
        <f t="shared" si="4"/>
        <v>51749.1</v>
      </c>
      <c r="H72" s="13" t="s">
        <v>356</v>
      </c>
    </row>
    <row r="73" spans="1:8">
      <c r="A73" s="8" t="s">
        <v>209</v>
      </c>
      <c r="B73" s="19" t="s">
        <v>351</v>
      </c>
      <c r="C73" s="9">
        <v>83.7</v>
      </c>
      <c r="D73" s="6">
        <v>19.70548332710483</v>
      </c>
      <c r="E73" s="6">
        <v>103.41</v>
      </c>
      <c r="F73" s="10">
        <v>1350</v>
      </c>
      <c r="G73" s="9">
        <f t="shared" si="4"/>
        <v>139603.5</v>
      </c>
      <c r="H73" s="13" t="s">
        <v>356</v>
      </c>
    </row>
    <row r="74" spans="1:8">
      <c r="A74" s="8" t="s">
        <v>210</v>
      </c>
      <c r="B74" s="19" t="s">
        <v>351</v>
      </c>
      <c r="C74" s="9">
        <v>82.7</v>
      </c>
      <c r="D74" s="6">
        <v>20.463423491162757</v>
      </c>
      <c r="E74" s="6">
        <v>103.16</v>
      </c>
      <c r="F74" s="10">
        <v>1450</v>
      </c>
      <c r="G74" s="9">
        <f t="shared" si="4"/>
        <v>149582</v>
      </c>
      <c r="H74" s="13" t="s">
        <v>356</v>
      </c>
    </row>
    <row r="75" spans="1:8">
      <c r="A75" s="72" t="s">
        <v>211</v>
      </c>
      <c r="B75" s="73" t="s">
        <v>352</v>
      </c>
      <c r="C75" s="74">
        <v>94.4</v>
      </c>
      <c r="D75" s="2">
        <v>23.58527212252022</v>
      </c>
      <c r="E75" s="2">
        <v>117.99</v>
      </c>
      <c r="F75" s="75">
        <v>1450</v>
      </c>
      <c r="G75" s="76">
        <f t="shared" si="4"/>
        <v>171085.5</v>
      </c>
      <c r="H75" s="77" t="s">
        <v>344</v>
      </c>
    </row>
    <row r="76" spans="1:8">
      <c r="A76" s="8" t="s">
        <v>212</v>
      </c>
      <c r="B76" s="19" t="s">
        <v>352</v>
      </c>
      <c r="C76" s="9">
        <v>97.1</v>
      </c>
      <c r="D76" s="6">
        <v>23.637025862470463</v>
      </c>
      <c r="E76" s="6">
        <v>120.74</v>
      </c>
      <c r="F76" s="10">
        <v>1450</v>
      </c>
      <c r="G76" s="9">
        <f t="shared" si="4"/>
        <v>175073</v>
      </c>
      <c r="H76" s="13" t="s">
        <v>356</v>
      </c>
    </row>
    <row r="77" spans="1:8">
      <c r="A77" s="41"/>
      <c r="B77" s="42"/>
      <c r="C77" s="44"/>
      <c r="D77" s="2"/>
      <c r="E77" s="2"/>
      <c r="F77" s="36"/>
      <c r="G77" s="37"/>
      <c r="H77" s="32"/>
    </row>
    <row r="78" spans="1:8">
      <c r="A78" s="33" t="s">
        <v>337</v>
      </c>
      <c r="B78" s="34" t="s">
        <v>350</v>
      </c>
      <c r="C78" s="35">
        <v>31.1</v>
      </c>
      <c r="D78" s="2">
        <v>7.1724442276112654</v>
      </c>
      <c r="E78" s="2">
        <v>38.270000000000003</v>
      </c>
      <c r="F78" s="36">
        <v>1170</v>
      </c>
      <c r="G78" s="37">
        <f>E78*F78</f>
        <v>44775.9</v>
      </c>
      <c r="H78" s="32" t="s">
        <v>344</v>
      </c>
    </row>
    <row r="79" spans="1:8">
      <c r="A79" s="33" t="s">
        <v>338</v>
      </c>
      <c r="B79" s="34" t="s">
        <v>350</v>
      </c>
      <c r="C79" s="35">
        <v>31.5</v>
      </c>
      <c r="D79" s="2">
        <v>7.2646943141400282</v>
      </c>
      <c r="E79" s="2">
        <v>38.76</v>
      </c>
      <c r="F79" s="36">
        <v>1170</v>
      </c>
      <c r="G79" s="37">
        <f>E79*F79</f>
        <v>45349.2</v>
      </c>
      <c r="H79" s="32" t="s">
        <v>344</v>
      </c>
    </row>
    <row r="80" spans="1:8">
      <c r="A80" s="33" t="s">
        <v>339</v>
      </c>
      <c r="B80" s="34" t="s">
        <v>352</v>
      </c>
      <c r="C80" s="37">
        <v>97.3</v>
      </c>
      <c r="D80" s="2">
        <v>23.685711806574417</v>
      </c>
      <c r="E80" s="2">
        <v>120.99</v>
      </c>
      <c r="F80" s="36">
        <v>1450</v>
      </c>
      <c r="G80" s="37">
        <f>E80*F80</f>
        <v>175435.5</v>
      </c>
      <c r="H80" s="32" t="s">
        <v>344</v>
      </c>
    </row>
    <row r="81" spans="1:8">
      <c r="A81" s="8" t="s">
        <v>340</v>
      </c>
      <c r="B81" s="19" t="s">
        <v>351</v>
      </c>
      <c r="C81" s="9">
        <v>52.1</v>
      </c>
      <c r="D81" s="6">
        <v>13.016871584568891</v>
      </c>
      <c r="E81" s="6">
        <v>65.12</v>
      </c>
      <c r="F81" s="10">
        <v>1450</v>
      </c>
      <c r="G81" s="9">
        <f>E81*F81</f>
        <v>94424</v>
      </c>
      <c r="H81" s="13" t="s">
        <v>345</v>
      </c>
    </row>
    <row r="82" spans="1:8">
      <c r="A82" s="33" t="s">
        <v>213</v>
      </c>
      <c r="B82" s="34" t="s">
        <v>351</v>
      </c>
      <c r="C82" s="37">
        <v>58</v>
      </c>
      <c r="D82" s="2">
        <v>13.46822435167889</v>
      </c>
      <c r="E82" s="2">
        <v>71.47</v>
      </c>
      <c r="F82" s="36">
        <v>1170</v>
      </c>
      <c r="G82" s="37">
        <f>E82*F82</f>
        <v>83619.899999999994</v>
      </c>
      <c r="H82" s="32" t="s">
        <v>344</v>
      </c>
    </row>
    <row r="83" spans="1:8">
      <c r="A83" s="41"/>
      <c r="B83" s="42"/>
      <c r="C83" s="44"/>
      <c r="D83" s="2"/>
      <c r="E83" s="2"/>
      <c r="F83" s="36"/>
      <c r="G83" s="37"/>
      <c r="H83" s="32"/>
    </row>
    <row r="84" spans="1:8">
      <c r="A84" s="8" t="s">
        <v>214</v>
      </c>
      <c r="B84" s="19" t="s">
        <v>351</v>
      </c>
      <c r="C84" s="15">
        <v>58</v>
      </c>
      <c r="D84" s="6">
        <v>14.166298053333257</v>
      </c>
      <c r="E84" s="6">
        <v>72.17</v>
      </c>
      <c r="F84" s="10">
        <v>1170</v>
      </c>
      <c r="G84" s="9">
        <f t="shared" ref="G84:G91" si="5">E84*F84</f>
        <v>84438.900000000009</v>
      </c>
      <c r="H84" s="13" t="s">
        <v>356</v>
      </c>
    </row>
    <row r="85" spans="1:8">
      <c r="A85" s="8" t="s">
        <v>215</v>
      </c>
      <c r="B85" s="19" t="s">
        <v>351</v>
      </c>
      <c r="C85" s="15">
        <v>52.1</v>
      </c>
      <c r="D85" s="6">
        <v>12.265898223920686</v>
      </c>
      <c r="E85" s="6">
        <v>64.37</v>
      </c>
      <c r="F85" s="10">
        <v>1450</v>
      </c>
      <c r="G85" s="9">
        <f t="shared" si="5"/>
        <v>93336.5</v>
      </c>
      <c r="H85" s="13" t="s">
        <v>356</v>
      </c>
    </row>
    <row r="86" spans="1:8">
      <c r="A86" s="8" t="s">
        <v>216</v>
      </c>
      <c r="B86" s="19" t="s">
        <v>352</v>
      </c>
      <c r="C86" s="9">
        <v>94.7</v>
      </c>
      <c r="D86" s="6">
        <v>22.29521231871956</v>
      </c>
      <c r="E86" s="6">
        <v>117</v>
      </c>
      <c r="F86" s="10">
        <v>1450</v>
      </c>
      <c r="G86" s="9">
        <f t="shared" si="5"/>
        <v>169650</v>
      </c>
      <c r="H86" s="13" t="s">
        <v>356</v>
      </c>
    </row>
    <row r="87" spans="1:8">
      <c r="A87" s="46" t="s">
        <v>217</v>
      </c>
      <c r="B87" s="47" t="s">
        <v>352</v>
      </c>
      <c r="C87" s="48">
        <v>151.19999999999999</v>
      </c>
      <c r="D87" s="11">
        <v>37.049941002114139</v>
      </c>
      <c r="E87" s="11">
        <v>188.25</v>
      </c>
      <c r="F87" s="45">
        <v>1800</v>
      </c>
      <c r="G87" s="48">
        <f t="shared" si="5"/>
        <v>338850</v>
      </c>
      <c r="H87" s="32" t="s">
        <v>344</v>
      </c>
    </row>
    <row r="88" spans="1:8">
      <c r="A88" s="8" t="s">
        <v>218</v>
      </c>
      <c r="B88" s="19" t="s">
        <v>350</v>
      </c>
      <c r="C88" s="9">
        <v>27</v>
      </c>
      <c r="D88" s="6">
        <v>6.6160608932346694</v>
      </c>
      <c r="E88" s="6">
        <v>33.619999999999997</v>
      </c>
      <c r="F88" s="10">
        <v>1300</v>
      </c>
      <c r="G88" s="9">
        <f t="shared" si="5"/>
        <v>43706</v>
      </c>
      <c r="H88" s="13" t="s">
        <v>345</v>
      </c>
    </row>
    <row r="89" spans="1:8">
      <c r="A89" s="8" t="s">
        <v>219</v>
      </c>
      <c r="B89" s="19" t="s">
        <v>351</v>
      </c>
      <c r="C89" s="9">
        <v>52.4</v>
      </c>
      <c r="D89" s="6">
        <v>12.840058918722097</v>
      </c>
      <c r="E89" s="6">
        <v>65.239999999999995</v>
      </c>
      <c r="F89" s="10">
        <v>1300</v>
      </c>
      <c r="G89" s="9">
        <f t="shared" si="5"/>
        <v>84812</v>
      </c>
      <c r="H89" s="13" t="s">
        <v>345</v>
      </c>
    </row>
    <row r="90" spans="1:8">
      <c r="A90" s="33" t="s">
        <v>220</v>
      </c>
      <c r="B90" s="34" t="s">
        <v>350</v>
      </c>
      <c r="C90" s="37">
        <v>31.5</v>
      </c>
      <c r="D90" s="2">
        <v>7.7187377087737792</v>
      </c>
      <c r="E90" s="2">
        <v>39.22</v>
      </c>
      <c r="F90" s="36">
        <v>1170</v>
      </c>
      <c r="G90" s="37">
        <f t="shared" si="5"/>
        <v>45887.4</v>
      </c>
      <c r="H90" s="32" t="s">
        <v>344</v>
      </c>
    </row>
    <row r="91" spans="1:8">
      <c r="A91" s="33" t="s">
        <v>221</v>
      </c>
      <c r="B91" s="34" t="s">
        <v>350</v>
      </c>
      <c r="C91" s="37">
        <v>31.1</v>
      </c>
      <c r="D91" s="2">
        <v>7.6207219918369704</v>
      </c>
      <c r="E91" s="2">
        <v>38.72</v>
      </c>
      <c r="F91" s="36">
        <v>1170</v>
      </c>
      <c r="G91" s="37">
        <f t="shared" si="5"/>
        <v>45302.400000000001</v>
      </c>
      <c r="H91" s="32" t="s">
        <v>344</v>
      </c>
    </row>
    <row r="92" spans="1:8">
      <c r="A92" s="88" t="s">
        <v>222</v>
      </c>
      <c r="B92" s="89"/>
      <c r="C92" s="89"/>
      <c r="D92" s="89"/>
      <c r="E92" s="89"/>
      <c r="F92" s="89"/>
      <c r="G92" s="89"/>
      <c r="H92" s="90"/>
    </row>
    <row r="93" spans="1:8">
      <c r="A93" s="33" t="s">
        <v>223</v>
      </c>
      <c r="B93" s="34" t="s">
        <v>352</v>
      </c>
      <c r="C93" s="35">
        <v>97.6</v>
      </c>
      <c r="D93" s="2">
        <v>23.289802782875803</v>
      </c>
      <c r="E93" s="2">
        <v>120.89</v>
      </c>
      <c r="F93" s="45">
        <v>1600</v>
      </c>
      <c r="G93" s="37">
        <f t="shared" ref="G93:G103" si="6">E93*F93</f>
        <v>193424</v>
      </c>
      <c r="H93" s="32" t="s">
        <v>344</v>
      </c>
    </row>
    <row r="94" spans="1:8">
      <c r="A94" s="33" t="s">
        <v>224</v>
      </c>
      <c r="B94" s="34" t="s">
        <v>350</v>
      </c>
      <c r="C94" s="35">
        <v>32.1</v>
      </c>
      <c r="D94" s="2">
        <v>7.5573000573484475</v>
      </c>
      <c r="E94" s="2">
        <v>39.659999999999997</v>
      </c>
      <c r="F94" s="45">
        <v>1450</v>
      </c>
      <c r="G94" s="37">
        <f t="shared" si="6"/>
        <v>57506.999999999993</v>
      </c>
      <c r="H94" s="32" t="s">
        <v>344</v>
      </c>
    </row>
    <row r="95" spans="1:8">
      <c r="A95" s="33" t="s">
        <v>225</v>
      </c>
      <c r="B95" s="34" t="s">
        <v>351</v>
      </c>
      <c r="C95" s="37">
        <v>52.5</v>
      </c>
      <c r="D95" s="2">
        <v>12.360070187252132</v>
      </c>
      <c r="E95" s="2">
        <v>64.86</v>
      </c>
      <c r="F95" s="45">
        <v>1450</v>
      </c>
      <c r="G95" s="37">
        <f t="shared" si="6"/>
        <v>94047</v>
      </c>
      <c r="H95" s="32" t="s">
        <v>344</v>
      </c>
    </row>
    <row r="96" spans="1:8">
      <c r="A96" s="33" t="s">
        <v>226</v>
      </c>
      <c r="B96" s="34" t="s">
        <v>350</v>
      </c>
      <c r="C96" s="37">
        <v>48.6</v>
      </c>
      <c r="D96" s="2">
        <v>11.441893544770547</v>
      </c>
      <c r="E96" s="2">
        <v>60.04</v>
      </c>
      <c r="F96" s="45">
        <v>1450</v>
      </c>
      <c r="G96" s="37">
        <f t="shared" si="6"/>
        <v>87058</v>
      </c>
      <c r="H96" s="32" t="s">
        <v>344</v>
      </c>
    </row>
    <row r="97" spans="1:8">
      <c r="A97" s="8" t="s">
        <v>227</v>
      </c>
      <c r="B97" s="19" t="s">
        <v>351</v>
      </c>
      <c r="C97" s="9">
        <v>52.4</v>
      </c>
      <c r="D97" s="6">
        <v>12.33652719641927</v>
      </c>
      <c r="E97" s="6">
        <v>64.739999999999995</v>
      </c>
      <c r="F97" s="10">
        <v>1800</v>
      </c>
      <c r="G97" s="9">
        <f t="shared" si="6"/>
        <v>116531.99999999999</v>
      </c>
      <c r="H97" s="13" t="s">
        <v>345</v>
      </c>
    </row>
    <row r="98" spans="1:8">
      <c r="A98" s="8" t="s">
        <v>228</v>
      </c>
      <c r="B98" s="19" t="s">
        <v>350</v>
      </c>
      <c r="C98" s="9">
        <v>32.1</v>
      </c>
      <c r="D98" s="6">
        <v>7.5573000573484475</v>
      </c>
      <c r="E98" s="6">
        <v>39.659999999999997</v>
      </c>
      <c r="F98" s="10">
        <v>1900</v>
      </c>
      <c r="G98" s="9">
        <f t="shared" si="6"/>
        <v>75354</v>
      </c>
      <c r="H98" s="13" t="s">
        <v>345</v>
      </c>
    </row>
    <row r="99" spans="1:8">
      <c r="A99" s="8" t="s">
        <v>229</v>
      </c>
      <c r="B99" s="19" t="s">
        <v>352</v>
      </c>
      <c r="C99" s="9">
        <v>139.30000000000001</v>
      </c>
      <c r="D99" s="6">
        <v>34.133973423244058</v>
      </c>
      <c r="E99" s="6">
        <v>173.43</v>
      </c>
      <c r="F99" s="10">
        <v>2200</v>
      </c>
      <c r="G99" s="9">
        <f t="shared" si="6"/>
        <v>381546</v>
      </c>
      <c r="H99" s="13" t="s">
        <v>345</v>
      </c>
    </row>
    <row r="100" spans="1:8">
      <c r="A100" s="8" t="s">
        <v>230</v>
      </c>
      <c r="B100" s="19" t="s">
        <v>352</v>
      </c>
      <c r="C100" s="9">
        <v>94.4</v>
      </c>
      <c r="D100" s="6">
        <v>23.131709197087137</v>
      </c>
      <c r="E100" s="6">
        <v>117.53</v>
      </c>
      <c r="F100" s="10">
        <v>2000</v>
      </c>
      <c r="G100" s="9">
        <f t="shared" si="6"/>
        <v>235060</v>
      </c>
      <c r="H100" s="13" t="s">
        <v>345</v>
      </c>
    </row>
    <row r="101" spans="1:8">
      <c r="A101" s="46" t="s">
        <v>231</v>
      </c>
      <c r="B101" s="47" t="s">
        <v>351</v>
      </c>
      <c r="C101" s="48">
        <v>67.599999999999994</v>
      </c>
      <c r="D101" s="11">
        <v>16.564656162320873</v>
      </c>
      <c r="E101" s="11">
        <v>84.16</v>
      </c>
      <c r="F101" s="45">
        <v>1600</v>
      </c>
      <c r="G101" s="48">
        <f t="shared" si="6"/>
        <v>134656</v>
      </c>
      <c r="H101" s="32" t="s">
        <v>344</v>
      </c>
    </row>
    <row r="102" spans="1:8">
      <c r="A102" s="8" t="s">
        <v>232</v>
      </c>
      <c r="B102" s="19" t="s">
        <v>352</v>
      </c>
      <c r="C102" s="9">
        <v>94.4</v>
      </c>
      <c r="D102" s="6">
        <v>23.131709197087137</v>
      </c>
      <c r="E102" s="6">
        <v>117.53</v>
      </c>
      <c r="F102" s="10">
        <v>1600</v>
      </c>
      <c r="G102" s="9">
        <f t="shared" si="6"/>
        <v>188048</v>
      </c>
      <c r="H102" s="13" t="s">
        <v>345</v>
      </c>
    </row>
    <row r="103" spans="1:8">
      <c r="A103" s="8" t="s">
        <v>233</v>
      </c>
      <c r="B103" s="19" t="s">
        <v>351</v>
      </c>
      <c r="C103" s="9">
        <v>62.6</v>
      </c>
      <c r="D103" s="6">
        <v>15.339459700610753</v>
      </c>
      <c r="E103" s="6">
        <v>77.94</v>
      </c>
      <c r="F103" s="10">
        <v>1600</v>
      </c>
      <c r="G103" s="9">
        <f t="shared" si="6"/>
        <v>124704</v>
      </c>
      <c r="H103" s="13" t="s">
        <v>345</v>
      </c>
    </row>
    <row r="104" spans="1:8">
      <c r="A104" s="41"/>
      <c r="B104" s="42"/>
      <c r="C104" s="43"/>
      <c r="D104" s="2"/>
      <c r="E104" s="2"/>
      <c r="F104" s="45"/>
      <c r="G104" s="37"/>
      <c r="H104" s="32"/>
    </row>
    <row r="105" spans="1:8">
      <c r="A105" s="33" t="s">
        <v>234</v>
      </c>
      <c r="B105" s="34" t="s">
        <v>350</v>
      </c>
      <c r="C105" s="35">
        <v>31.9</v>
      </c>
      <c r="D105" s="2">
        <v>7.3569444006687901</v>
      </c>
      <c r="E105" s="2">
        <v>39.26</v>
      </c>
      <c r="F105" s="45">
        <v>1250</v>
      </c>
      <c r="G105" s="37">
        <f t="shared" ref="G105:G114" si="7">E105*F105</f>
        <v>49075</v>
      </c>
      <c r="H105" s="32" t="s">
        <v>344</v>
      </c>
    </row>
    <row r="106" spans="1:8">
      <c r="A106" s="33" t="s">
        <v>235</v>
      </c>
      <c r="B106" s="34" t="s">
        <v>350</v>
      </c>
      <c r="C106" s="35">
        <v>31.9</v>
      </c>
      <c r="D106" s="2">
        <v>7.3569444006687901</v>
      </c>
      <c r="E106" s="2">
        <v>39.26</v>
      </c>
      <c r="F106" s="45">
        <v>1250</v>
      </c>
      <c r="G106" s="37">
        <f t="shared" si="7"/>
        <v>49075</v>
      </c>
      <c r="H106" s="32" t="s">
        <v>344</v>
      </c>
    </row>
    <row r="107" spans="1:8">
      <c r="A107" s="8" t="s">
        <v>236</v>
      </c>
      <c r="B107" s="19" t="s">
        <v>351</v>
      </c>
      <c r="C107" s="9">
        <v>48.6</v>
      </c>
      <c r="D107" s="6">
        <v>11.208385513244615</v>
      </c>
      <c r="E107" s="6">
        <v>59.81</v>
      </c>
      <c r="F107" s="10">
        <v>1250</v>
      </c>
      <c r="G107" s="9">
        <f t="shared" si="7"/>
        <v>74762.5</v>
      </c>
      <c r="H107" s="13" t="s">
        <v>356</v>
      </c>
    </row>
    <row r="108" spans="1:8">
      <c r="A108" s="33" t="s">
        <v>237</v>
      </c>
      <c r="B108" s="34" t="s">
        <v>351</v>
      </c>
      <c r="C108" s="37">
        <v>42.6</v>
      </c>
      <c r="D108" s="2">
        <v>9.8246342153131803</v>
      </c>
      <c r="E108" s="2">
        <v>52.42</v>
      </c>
      <c r="F108" s="45">
        <v>1250</v>
      </c>
      <c r="G108" s="37">
        <f t="shared" si="7"/>
        <v>65525</v>
      </c>
      <c r="H108" s="32" t="s">
        <v>344</v>
      </c>
    </row>
    <row r="109" spans="1:8">
      <c r="A109" s="8" t="s">
        <v>238</v>
      </c>
      <c r="B109" s="19" t="s">
        <v>352</v>
      </c>
      <c r="C109" s="9">
        <v>73.2</v>
      </c>
      <c r="D109" s="6">
        <v>17.115648632265948</v>
      </c>
      <c r="E109" s="6">
        <v>90.32</v>
      </c>
      <c r="F109" s="10">
        <v>1250</v>
      </c>
      <c r="G109" s="9">
        <f t="shared" si="7"/>
        <v>112899.99999999999</v>
      </c>
      <c r="H109" s="13" t="s">
        <v>356</v>
      </c>
    </row>
    <row r="110" spans="1:8">
      <c r="A110" s="8" t="s">
        <v>239</v>
      </c>
      <c r="B110" s="19" t="s">
        <v>350</v>
      </c>
      <c r="C110" s="9">
        <v>35.799999999999997</v>
      </c>
      <c r="D110" s="6">
        <v>8.4283907181643105</v>
      </c>
      <c r="E110" s="6">
        <v>44.23</v>
      </c>
      <c r="F110" s="10">
        <v>1350</v>
      </c>
      <c r="G110" s="9">
        <f t="shared" si="7"/>
        <v>59710.499999999993</v>
      </c>
      <c r="H110" s="13" t="s">
        <v>345</v>
      </c>
    </row>
    <row r="111" spans="1:8">
      <c r="A111" s="8" t="s">
        <v>240</v>
      </c>
      <c r="B111" s="19" t="s">
        <v>351</v>
      </c>
      <c r="C111" s="9">
        <v>83.7</v>
      </c>
      <c r="D111" s="6">
        <v>19.70548332710483</v>
      </c>
      <c r="E111" s="6">
        <v>103.41</v>
      </c>
      <c r="F111" s="10">
        <v>1350</v>
      </c>
      <c r="G111" s="9">
        <f t="shared" si="7"/>
        <v>139603.5</v>
      </c>
      <c r="H111" s="13" t="s">
        <v>356</v>
      </c>
    </row>
    <row r="112" spans="1:8">
      <c r="A112" s="33" t="s">
        <v>241</v>
      </c>
      <c r="B112" s="34" t="s">
        <v>351</v>
      </c>
      <c r="C112" s="37">
        <v>82.7</v>
      </c>
      <c r="D112" s="2">
        <v>20.463423491162757</v>
      </c>
      <c r="E112" s="2">
        <v>103.16</v>
      </c>
      <c r="F112" s="45">
        <v>1600</v>
      </c>
      <c r="G112" s="37">
        <f t="shared" si="7"/>
        <v>165056</v>
      </c>
      <c r="H112" s="32" t="s">
        <v>344</v>
      </c>
    </row>
    <row r="113" spans="1:8">
      <c r="A113" s="33" t="s">
        <v>242</v>
      </c>
      <c r="B113" s="34" t="s">
        <v>352</v>
      </c>
      <c r="C113" s="37">
        <v>94.4</v>
      </c>
      <c r="D113" s="2">
        <v>23.58527212252022</v>
      </c>
      <c r="E113" s="2">
        <v>117.99</v>
      </c>
      <c r="F113" s="36">
        <v>1600</v>
      </c>
      <c r="G113" s="37">
        <f t="shared" si="7"/>
        <v>188784</v>
      </c>
      <c r="H113" s="32" t="s">
        <v>344</v>
      </c>
    </row>
    <row r="114" spans="1:8">
      <c r="A114" s="33" t="s">
        <v>243</v>
      </c>
      <c r="B114" s="34" t="s">
        <v>352</v>
      </c>
      <c r="C114" s="37">
        <v>97.1</v>
      </c>
      <c r="D114" s="2">
        <v>23.637025862470463</v>
      </c>
      <c r="E114" s="2">
        <v>120.74</v>
      </c>
      <c r="F114" s="36">
        <v>1600</v>
      </c>
      <c r="G114" s="37">
        <f t="shared" si="7"/>
        <v>193184</v>
      </c>
      <c r="H114" s="32" t="s">
        <v>344</v>
      </c>
    </row>
    <row r="115" spans="1:8">
      <c r="A115" s="41"/>
      <c r="B115" s="42"/>
      <c r="C115" s="43"/>
      <c r="D115" s="2"/>
      <c r="E115" s="2"/>
      <c r="F115" s="36"/>
      <c r="G115" s="37"/>
      <c r="H115" s="32"/>
    </row>
    <row r="116" spans="1:8">
      <c r="A116" s="33" t="s">
        <v>244</v>
      </c>
      <c r="B116" s="34" t="s">
        <v>350</v>
      </c>
      <c r="C116" s="35">
        <v>31.1</v>
      </c>
      <c r="D116" s="2">
        <v>7.1724442276112654</v>
      </c>
      <c r="E116" s="2">
        <v>38.270000000000003</v>
      </c>
      <c r="F116" s="36">
        <v>1250</v>
      </c>
      <c r="G116" s="37">
        <f t="shared" ref="G116:G121" si="8">E116*F116</f>
        <v>47837.500000000007</v>
      </c>
      <c r="H116" s="32" t="s">
        <v>344</v>
      </c>
    </row>
    <row r="117" spans="1:8">
      <c r="A117" s="8" t="s">
        <v>245</v>
      </c>
      <c r="B117" s="19" t="s">
        <v>350</v>
      </c>
      <c r="C117" s="15">
        <v>31.5</v>
      </c>
      <c r="D117" s="6">
        <v>7.2646943141400282</v>
      </c>
      <c r="E117" s="6">
        <v>38.76</v>
      </c>
      <c r="F117" s="10">
        <v>1250</v>
      </c>
      <c r="G117" s="9">
        <f t="shared" si="8"/>
        <v>48450</v>
      </c>
      <c r="H117" s="13" t="s">
        <v>345</v>
      </c>
    </row>
    <row r="118" spans="1:8">
      <c r="A118" s="8" t="s">
        <v>246</v>
      </c>
      <c r="B118" s="19" t="s">
        <v>352</v>
      </c>
      <c r="C118" s="9">
        <v>97.3</v>
      </c>
      <c r="D118" s="6">
        <v>23.685711806574417</v>
      </c>
      <c r="E118" s="6">
        <v>120.99</v>
      </c>
      <c r="F118" s="10">
        <v>1600</v>
      </c>
      <c r="G118" s="9">
        <f t="shared" si="8"/>
        <v>193584</v>
      </c>
      <c r="H118" s="13" t="s">
        <v>345</v>
      </c>
    </row>
    <row r="119" spans="1:8">
      <c r="A119" s="33" t="s">
        <v>247</v>
      </c>
      <c r="B119" s="34" t="s">
        <v>352</v>
      </c>
      <c r="C119" s="37">
        <v>91.3</v>
      </c>
      <c r="D119" s="2">
        <v>22.663801863668041</v>
      </c>
      <c r="E119" s="2">
        <v>113.96</v>
      </c>
      <c r="F119" s="36">
        <v>1600</v>
      </c>
      <c r="G119" s="37">
        <f t="shared" si="8"/>
        <v>182336</v>
      </c>
      <c r="H119" s="32" t="s">
        <v>344</v>
      </c>
    </row>
    <row r="120" spans="1:8">
      <c r="A120" s="8" t="s">
        <v>248</v>
      </c>
      <c r="B120" s="19" t="s">
        <v>350</v>
      </c>
      <c r="C120" s="9">
        <v>37.4</v>
      </c>
      <c r="D120" s="6">
        <v>8.8050785714900908</v>
      </c>
      <c r="E120" s="6">
        <v>46.21</v>
      </c>
      <c r="F120" s="10">
        <v>1250</v>
      </c>
      <c r="G120" s="9">
        <f t="shared" si="8"/>
        <v>57762.5</v>
      </c>
      <c r="H120" s="13" t="s">
        <v>356</v>
      </c>
    </row>
    <row r="121" spans="1:8">
      <c r="A121" s="33" t="s">
        <v>249</v>
      </c>
      <c r="B121" s="34" t="s">
        <v>351</v>
      </c>
      <c r="C121" s="37">
        <v>58</v>
      </c>
      <c r="D121" s="2">
        <v>13.469617712360833</v>
      </c>
      <c r="E121" s="2">
        <v>71.47</v>
      </c>
      <c r="F121" s="36">
        <v>1250</v>
      </c>
      <c r="G121" s="37">
        <f t="shared" si="8"/>
        <v>89337.5</v>
      </c>
      <c r="H121" s="32" t="s">
        <v>344</v>
      </c>
    </row>
    <row r="122" spans="1:8">
      <c r="A122" s="41"/>
      <c r="B122" s="42"/>
      <c r="C122" s="44"/>
      <c r="D122" s="2"/>
      <c r="E122" s="2"/>
      <c r="F122" s="36"/>
      <c r="G122" s="37"/>
      <c r="H122" s="32"/>
    </row>
    <row r="123" spans="1:8">
      <c r="A123" s="8" t="s">
        <v>250</v>
      </c>
      <c r="B123" s="19" t="s">
        <v>352</v>
      </c>
      <c r="C123" s="15">
        <v>91.7</v>
      </c>
      <c r="D123" s="6">
        <v>22.029512850748699</v>
      </c>
      <c r="E123" s="6">
        <v>113.73</v>
      </c>
      <c r="F123" s="10">
        <v>1250</v>
      </c>
      <c r="G123" s="9">
        <f t="shared" ref="G123:G130" si="9">E123*F123</f>
        <v>142162.5</v>
      </c>
      <c r="H123" s="13" t="s">
        <v>356</v>
      </c>
    </row>
    <row r="124" spans="1:8">
      <c r="A124" s="8" t="s">
        <v>251</v>
      </c>
      <c r="B124" s="19" t="s">
        <v>352</v>
      </c>
      <c r="C124" s="15">
        <v>91.3</v>
      </c>
      <c r="D124" s="6">
        <v>21.786465103243451</v>
      </c>
      <c r="E124" s="6">
        <v>113.09</v>
      </c>
      <c r="F124" s="10">
        <v>1600</v>
      </c>
      <c r="G124" s="9">
        <f t="shared" si="9"/>
        <v>180944</v>
      </c>
      <c r="H124" s="13" t="s">
        <v>356</v>
      </c>
    </row>
    <row r="125" spans="1:8">
      <c r="A125" s="46" t="s">
        <v>252</v>
      </c>
      <c r="B125" s="47" t="s">
        <v>352</v>
      </c>
      <c r="C125" s="48">
        <v>94.7</v>
      </c>
      <c r="D125" s="11">
        <v>22.29521231871956</v>
      </c>
      <c r="E125" s="11">
        <v>117</v>
      </c>
      <c r="F125" s="45">
        <v>1600</v>
      </c>
      <c r="G125" s="48">
        <f t="shared" si="9"/>
        <v>187200</v>
      </c>
      <c r="H125" s="49" t="s">
        <v>344</v>
      </c>
    </row>
    <row r="126" spans="1:8">
      <c r="A126" s="46" t="s">
        <v>253</v>
      </c>
      <c r="B126" s="47" t="s">
        <v>352</v>
      </c>
      <c r="C126" s="48">
        <v>164.1</v>
      </c>
      <c r="D126" s="11">
        <v>40.210947873326262</v>
      </c>
      <c r="E126" s="11">
        <v>204.31</v>
      </c>
      <c r="F126" s="45">
        <v>2200</v>
      </c>
      <c r="G126" s="48">
        <f t="shared" si="9"/>
        <v>449482</v>
      </c>
      <c r="H126" s="49" t="s">
        <v>344</v>
      </c>
    </row>
    <row r="127" spans="1:8">
      <c r="A127" s="33" t="s">
        <v>254</v>
      </c>
      <c r="B127" s="34" t="s">
        <v>350</v>
      </c>
      <c r="C127" s="37">
        <v>27</v>
      </c>
      <c r="D127" s="2">
        <v>6.6160608932346694</v>
      </c>
      <c r="E127" s="2">
        <v>33.619999999999997</v>
      </c>
      <c r="F127" s="36">
        <v>1700</v>
      </c>
      <c r="G127" s="37">
        <f t="shared" si="9"/>
        <v>57153.999999999993</v>
      </c>
      <c r="H127" s="32" t="s">
        <v>344</v>
      </c>
    </row>
    <row r="128" spans="1:8">
      <c r="A128" s="8" t="s">
        <v>255</v>
      </c>
      <c r="B128" s="19" t="s">
        <v>351</v>
      </c>
      <c r="C128" s="9">
        <v>52.4</v>
      </c>
      <c r="D128" s="6">
        <v>12.840058918722097</v>
      </c>
      <c r="E128" s="6">
        <v>65.239999999999995</v>
      </c>
      <c r="F128" s="10">
        <v>1400</v>
      </c>
      <c r="G128" s="9">
        <f t="shared" si="9"/>
        <v>91336</v>
      </c>
      <c r="H128" s="13" t="s">
        <v>345</v>
      </c>
    </row>
    <row r="129" spans="1:11">
      <c r="A129" s="33" t="s">
        <v>256</v>
      </c>
      <c r="B129" s="34" t="s">
        <v>350</v>
      </c>
      <c r="C129" s="37">
        <v>31.5</v>
      </c>
      <c r="D129" s="2">
        <v>7.7187377087737792</v>
      </c>
      <c r="E129" s="2">
        <v>39.22</v>
      </c>
      <c r="F129" s="36">
        <v>1350</v>
      </c>
      <c r="G129" s="37">
        <f t="shared" si="9"/>
        <v>52947</v>
      </c>
      <c r="H129" s="32" t="s">
        <v>344</v>
      </c>
    </row>
    <row r="130" spans="1:11">
      <c r="A130" s="33" t="s">
        <v>257</v>
      </c>
      <c r="B130" s="34" t="s">
        <v>350</v>
      </c>
      <c r="C130" s="37">
        <v>31.1</v>
      </c>
      <c r="D130" s="2">
        <v>7.6207219918369704</v>
      </c>
      <c r="E130" s="2">
        <v>38.72</v>
      </c>
      <c r="F130" s="36">
        <v>1350</v>
      </c>
      <c r="G130" s="37">
        <f t="shared" si="9"/>
        <v>52272</v>
      </c>
      <c r="H130" s="32" t="s">
        <v>344</v>
      </c>
    </row>
    <row r="131" spans="1:11">
      <c r="A131" s="41"/>
      <c r="B131" s="42"/>
      <c r="C131" s="44"/>
      <c r="D131" s="2"/>
      <c r="E131" s="2"/>
      <c r="F131" s="36"/>
      <c r="G131" s="37"/>
      <c r="H131" s="40"/>
    </row>
    <row r="132" spans="1:11">
      <c r="A132" s="88" t="s">
        <v>258</v>
      </c>
      <c r="B132" s="89"/>
      <c r="C132" s="89"/>
      <c r="D132" s="89"/>
      <c r="E132" s="89"/>
      <c r="F132" s="89"/>
      <c r="G132" s="89"/>
      <c r="H132" s="90"/>
    </row>
    <row r="133" spans="1:11">
      <c r="A133" s="8" t="s">
        <v>259</v>
      </c>
      <c r="B133" s="19" t="s">
        <v>353</v>
      </c>
      <c r="C133" s="15">
        <v>173.4</v>
      </c>
      <c r="D133" s="6">
        <v>40.74</v>
      </c>
      <c r="E133" s="6">
        <v>214.14</v>
      </c>
      <c r="F133" s="10">
        <v>2200</v>
      </c>
      <c r="G133" s="9">
        <f t="shared" ref="G133:G140" si="10">E133*F133</f>
        <v>471107.99999999994</v>
      </c>
      <c r="H133" s="13" t="s">
        <v>345</v>
      </c>
      <c r="I133" s="12"/>
      <c r="J133" s="12"/>
      <c r="K133" s="12"/>
    </row>
    <row r="134" spans="1:11">
      <c r="A134" s="33" t="s">
        <v>260</v>
      </c>
      <c r="B134" s="34" t="s">
        <v>351</v>
      </c>
      <c r="C134" s="37">
        <v>67.599999999999994</v>
      </c>
      <c r="D134" s="2">
        <v>16.564656162320873</v>
      </c>
      <c r="E134" s="2">
        <v>84.16</v>
      </c>
      <c r="F134" s="36">
        <v>2000</v>
      </c>
      <c r="G134" s="37">
        <f t="shared" si="10"/>
        <v>168320</v>
      </c>
      <c r="H134" s="32" t="s">
        <v>344</v>
      </c>
    </row>
    <row r="135" spans="1:11">
      <c r="A135" s="33" t="s">
        <v>261</v>
      </c>
      <c r="B135" s="34" t="s">
        <v>352</v>
      </c>
      <c r="C135" s="37">
        <v>94.4</v>
      </c>
      <c r="D135" s="2">
        <v>23.131709197087137</v>
      </c>
      <c r="E135" s="2">
        <v>117.53</v>
      </c>
      <c r="F135" s="36">
        <v>1700</v>
      </c>
      <c r="G135" s="37">
        <f t="shared" si="10"/>
        <v>199801</v>
      </c>
      <c r="H135" s="32" t="s">
        <v>344</v>
      </c>
    </row>
    <row r="136" spans="1:11">
      <c r="A136" s="46" t="s">
        <v>262</v>
      </c>
      <c r="B136" s="47" t="s">
        <v>351</v>
      </c>
      <c r="C136" s="48">
        <v>62.6</v>
      </c>
      <c r="D136" s="2">
        <v>15.339459700610753</v>
      </c>
      <c r="E136" s="11">
        <v>77.94</v>
      </c>
      <c r="F136" s="45">
        <v>1700</v>
      </c>
      <c r="G136" s="48">
        <f t="shared" si="10"/>
        <v>132498</v>
      </c>
      <c r="H136" s="32" t="s">
        <v>344</v>
      </c>
    </row>
    <row r="137" spans="1:11">
      <c r="A137" s="46" t="s">
        <v>263</v>
      </c>
      <c r="B137" s="47" t="s">
        <v>352</v>
      </c>
      <c r="C137" s="48">
        <v>97.6</v>
      </c>
      <c r="D137" s="2">
        <v>23.289802782875803</v>
      </c>
      <c r="E137" s="11">
        <v>120.89</v>
      </c>
      <c r="F137" s="45">
        <v>1700</v>
      </c>
      <c r="G137" s="48">
        <f t="shared" si="10"/>
        <v>205513</v>
      </c>
      <c r="H137" s="32" t="s">
        <v>344</v>
      </c>
    </row>
    <row r="138" spans="1:11">
      <c r="A138" s="33" t="s">
        <v>264</v>
      </c>
      <c r="B138" s="34" t="s">
        <v>350</v>
      </c>
      <c r="C138" s="37">
        <v>32.1</v>
      </c>
      <c r="D138" s="2">
        <v>7.5573000573484475</v>
      </c>
      <c r="E138" s="2">
        <v>39.659999999999997</v>
      </c>
      <c r="F138" s="36">
        <v>1500</v>
      </c>
      <c r="G138" s="37">
        <f t="shared" si="10"/>
        <v>59489.999999999993</v>
      </c>
      <c r="H138" s="32" t="s">
        <v>344</v>
      </c>
    </row>
    <row r="139" spans="1:11">
      <c r="A139" s="33" t="s">
        <v>265</v>
      </c>
      <c r="B139" s="34" t="s">
        <v>351</v>
      </c>
      <c r="C139" s="37">
        <v>52.5</v>
      </c>
      <c r="D139" s="2">
        <v>12.360070187252132</v>
      </c>
      <c r="E139" s="2">
        <v>64.86</v>
      </c>
      <c r="F139" s="36">
        <v>1500</v>
      </c>
      <c r="G139" s="37">
        <f t="shared" si="10"/>
        <v>97290</v>
      </c>
      <c r="H139" s="32" t="s">
        <v>344</v>
      </c>
    </row>
    <row r="140" spans="1:11">
      <c r="A140" s="33" t="s">
        <v>266</v>
      </c>
      <c r="B140" s="34" t="s">
        <v>350</v>
      </c>
      <c r="C140" s="37">
        <v>48.6</v>
      </c>
      <c r="D140" s="2">
        <v>11.441893544770547</v>
      </c>
      <c r="E140" s="2">
        <v>60.04</v>
      </c>
      <c r="F140" s="36">
        <v>1500</v>
      </c>
      <c r="G140" s="37">
        <f t="shared" si="10"/>
        <v>90060</v>
      </c>
      <c r="H140" s="32" t="s">
        <v>344</v>
      </c>
    </row>
    <row r="141" spans="1:11">
      <c r="A141" s="41"/>
      <c r="B141" s="42"/>
      <c r="C141" s="43"/>
      <c r="D141" s="2"/>
      <c r="E141" s="2"/>
      <c r="F141" s="36"/>
      <c r="G141" s="37"/>
      <c r="H141" s="32"/>
    </row>
    <row r="142" spans="1:11">
      <c r="A142" s="33" t="s">
        <v>267</v>
      </c>
      <c r="B142" s="34" t="s">
        <v>350</v>
      </c>
      <c r="C142" s="35">
        <v>31.9</v>
      </c>
      <c r="D142" s="2">
        <v>7.3569444006687901</v>
      </c>
      <c r="E142" s="2">
        <v>39.26</v>
      </c>
      <c r="F142" s="36">
        <v>1350</v>
      </c>
      <c r="G142" s="37">
        <f t="shared" ref="G142:G151" si="11">E142*F142</f>
        <v>53001</v>
      </c>
      <c r="H142" s="32" t="s">
        <v>344</v>
      </c>
    </row>
    <row r="143" spans="1:11">
      <c r="A143" s="33" t="s">
        <v>268</v>
      </c>
      <c r="B143" s="34" t="s">
        <v>350</v>
      </c>
      <c r="C143" s="35">
        <v>31.9</v>
      </c>
      <c r="D143" s="2">
        <v>7.3569444006687901</v>
      </c>
      <c r="E143" s="2">
        <v>39.26</v>
      </c>
      <c r="F143" s="36">
        <v>1350</v>
      </c>
      <c r="G143" s="37">
        <f t="shared" si="11"/>
        <v>53001</v>
      </c>
      <c r="H143" s="32" t="s">
        <v>344</v>
      </c>
    </row>
    <row r="144" spans="1:11">
      <c r="A144" s="33" t="s">
        <v>269</v>
      </c>
      <c r="B144" s="34" t="s">
        <v>351</v>
      </c>
      <c r="C144" s="37">
        <v>48.6</v>
      </c>
      <c r="D144" s="2">
        <v>11.208385513244615</v>
      </c>
      <c r="E144" s="2">
        <v>59.81</v>
      </c>
      <c r="F144" s="36">
        <v>1350</v>
      </c>
      <c r="G144" s="37">
        <f t="shared" si="11"/>
        <v>80743.5</v>
      </c>
      <c r="H144" s="32" t="s">
        <v>344</v>
      </c>
    </row>
    <row r="145" spans="1:8">
      <c r="A145" s="33" t="s">
        <v>270</v>
      </c>
      <c r="B145" s="34" t="s">
        <v>351</v>
      </c>
      <c r="C145" s="37">
        <v>42.6</v>
      </c>
      <c r="D145" s="2">
        <v>9.8246342153131803</v>
      </c>
      <c r="E145" s="2">
        <v>52.42</v>
      </c>
      <c r="F145" s="36">
        <v>1350</v>
      </c>
      <c r="G145" s="37">
        <f t="shared" si="11"/>
        <v>70767</v>
      </c>
      <c r="H145" s="32" t="s">
        <v>344</v>
      </c>
    </row>
    <row r="146" spans="1:8">
      <c r="A146" s="33" t="s">
        <v>271</v>
      </c>
      <c r="B146" s="34" t="s">
        <v>352</v>
      </c>
      <c r="C146" s="37">
        <v>73.2</v>
      </c>
      <c r="D146" s="2">
        <v>17.115648632265948</v>
      </c>
      <c r="E146" s="2">
        <v>90.32</v>
      </c>
      <c r="F146" s="45">
        <v>1350</v>
      </c>
      <c r="G146" s="37">
        <f t="shared" si="11"/>
        <v>121931.99999999999</v>
      </c>
      <c r="H146" s="32" t="s">
        <v>344</v>
      </c>
    </row>
    <row r="147" spans="1:8">
      <c r="A147" s="33" t="s">
        <v>272</v>
      </c>
      <c r="B147" s="34" t="s">
        <v>350</v>
      </c>
      <c r="C147" s="37">
        <v>35.799999999999997</v>
      </c>
      <c r="D147" s="2">
        <v>8.4283907181643105</v>
      </c>
      <c r="E147" s="2">
        <v>44.23</v>
      </c>
      <c r="F147" s="36">
        <v>1500</v>
      </c>
      <c r="G147" s="37">
        <f t="shared" si="11"/>
        <v>66345</v>
      </c>
      <c r="H147" s="32" t="s">
        <v>344</v>
      </c>
    </row>
    <row r="148" spans="1:8">
      <c r="A148" s="33" t="s">
        <v>273</v>
      </c>
      <c r="B148" s="34" t="s">
        <v>351</v>
      </c>
      <c r="C148" s="37">
        <v>83.7</v>
      </c>
      <c r="D148" s="2">
        <v>19.70548332710483</v>
      </c>
      <c r="E148" s="2">
        <v>103.41</v>
      </c>
      <c r="F148" s="36">
        <v>1500</v>
      </c>
      <c r="G148" s="37">
        <f t="shared" si="11"/>
        <v>155115</v>
      </c>
      <c r="H148" s="32" t="s">
        <v>344</v>
      </c>
    </row>
    <row r="149" spans="1:8">
      <c r="A149" s="33" t="s">
        <v>274</v>
      </c>
      <c r="B149" s="34" t="s">
        <v>351</v>
      </c>
      <c r="C149" s="37">
        <v>82.7</v>
      </c>
      <c r="D149" s="2">
        <v>20.463423491162757</v>
      </c>
      <c r="E149" s="2">
        <v>103.16</v>
      </c>
      <c r="F149" s="36">
        <v>1700</v>
      </c>
      <c r="G149" s="37">
        <f t="shared" si="11"/>
        <v>175372</v>
      </c>
      <c r="H149" s="32" t="s">
        <v>344</v>
      </c>
    </row>
    <row r="150" spans="1:8">
      <c r="A150" s="33" t="s">
        <v>275</v>
      </c>
      <c r="B150" s="34" t="s">
        <v>352</v>
      </c>
      <c r="C150" s="37">
        <v>94.4</v>
      </c>
      <c r="D150" s="2">
        <v>23.58527212252022</v>
      </c>
      <c r="E150" s="2">
        <v>117.99</v>
      </c>
      <c r="F150" s="36">
        <v>1700</v>
      </c>
      <c r="G150" s="37">
        <f t="shared" si="11"/>
        <v>200583</v>
      </c>
      <c r="H150" s="32" t="s">
        <v>344</v>
      </c>
    </row>
    <row r="151" spans="1:8">
      <c r="A151" s="33" t="s">
        <v>276</v>
      </c>
      <c r="B151" s="34" t="s">
        <v>352</v>
      </c>
      <c r="C151" s="37">
        <v>97.1</v>
      </c>
      <c r="D151" s="2">
        <v>23.637025862470463</v>
      </c>
      <c r="E151" s="2">
        <v>120.74</v>
      </c>
      <c r="F151" s="36">
        <v>1700</v>
      </c>
      <c r="G151" s="37">
        <f t="shared" si="11"/>
        <v>205258</v>
      </c>
      <c r="H151" s="32" t="s">
        <v>344</v>
      </c>
    </row>
    <row r="152" spans="1:8">
      <c r="A152" s="41"/>
      <c r="B152" s="42"/>
      <c r="C152" s="43"/>
      <c r="D152" s="2"/>
      <c r="E152" s="2"/>
      <c r="F152" s="36"/>
      <c r="G152" s="37"/>
      <c r="H152" s="32"/>
    </row>
    <row r="153" spans="1:8">
      <c r="A153" s="33" t="s">
        <v>277</v>
      </c>
      <c r="B153" s="34" t="s">
        <v>350</v>
      </c>
      <c r="C153" s="35">
        <v>31.1</v>
      </c>
      <c r="D153" s="2">
        <v>7.1724442276112654</v>
      </c>
      <c r="E153" s="2">
        <v>38.270000000000003</v>
      </c>
      <c r="F153" s="36">
        <v>1350</v>
      </c>
      <c r="G153" s="37">
        <f t="shared" ref="G153:G158" si="12">E153*F153</f>
        <v>51664.500000000007</v>
      </c>
      <c r="H153" s="32" t="s">
        <v>344</v>
      </c>
    </row>
    <row r="154" spans="1:8">
      <c r="A154" s="33" t="s">
        <v>278</v>
      </c>
      <c r="B154" s="34" t="s">
        <v>350</v>
      </c>
      <c r="C154" s="35">
        <v>31.5</v>
      </c>
      <c r="D154" s="2">
        <v>7.2646943141400282</v>
      </c>
      <c r="E154" s="2">
        <v>38.76</v>
      </c>
      <c r="F154" s="36">
        <v>1350</v>
      </c>
      <c r="G154" s="37">
        <f t="shared" si="12"/>
        <v>52326</v>
      </c>
      <c r="H154" s="32" t="s">
        <v>344</v>
      </c>
    </row>
    <row r="155" spans="1:8">
      <c r="A155" s="33" t="s">
        <v>279</v>
      </c>
      <c r="B155" s="50" t="s">
        <v>352</v>
      </c>
      <c r="C155" s="37">
        <v>97.3</v>
      </c>
      <c r="D155" s="2">
        <v>23.685711806574417</v>
      </c>
      <c r="E155" s="2">
        <v>120.99</v>
      </c>
      <c r="F155" s="36">
        <v>1700</v>
      </c>
      <c r="G155" s="37">
        <f t="shared" si="12"/>
        <v>205683</v>
      </c>
      <c r="H155" s="32" t="s">
        <v>344</v>
      </c>
    </row>
    <row r="156" spans="1:8">
      <c r="A156" s="46" t="s">
        <v>280</v>
      </c>
      <c r="B156" s="50" t="s">
        <v>352</v>
      </c>
      <c r="C156" s="48">
        <v>91.3</v>
      </c>
      <c r="D156" s="11">
        <v>22.657221837964851</v>
      </c>
      <c r="E156" s="11">
        <v>113.96</v>
      </c>
      <c r="F156" s="45">
        <v>1700</v>
      </c>
      <c r="G156" s="48">
        <f t="shared" si="12"/>
        <v>193732</v>
      </c>
      <c r="H156" s="49" t="s">
        <v>344</v>
      </c>
    </row>
    <row r="157" spans="1:8">
      <c r="A157" s="33" t="s">
        <v>281</v>
      </c>
      <c r="B157" s="50" t="s">
        <v>350</v>
      </c>
      <c r="C157" s="37">
        <v>37.4</v>
      </c>
      <c r="D157" s="2">
        <v>8.8050785714900908</v>
      </c>
      <c r="E157" s="2">
        <v>46.21</v>
      </c>
      <c r="F157" s="36">
        <v>1350</v>
      </c>
      <c r="G157" s="37">
        <f t="shared" si="12"/>
        <v>62383.5</v>
      </c>
      <c r="H157" s="32" t="s">
        <v>344</v>
      </c>
    </row>
    <row r="158" spans="1:8">
      <c r="A158" s="33" t="s">
        <v>282</v>
      </c>
      <c r="B158" s="34" t="s">
        <v>351</v>
      </c>
      <c r="C158" s="37">
        <v>58</v>
      </c>
      <c r="D158" s="2">
        <v>13.469617712360833</v>
      </c>
      <c r="E158" s="2">
        <v>71.47</v>
      </c>
      <c r="F158" s="36">
        <v>1350</v>
      </c>
      <c r="G158" s="37">
        <f t="shared" si="12"/>
        <v>96484.5</v>
      </c>
      <c r="H158" s="32" t="s">
        <v>344</v>
      </c>
    </row>
    <row r="159" spans="1:8">
      <c r="A159" s="41"/>
      <c r="B159" s="42"/>
      <c r="C159" s="43"/>
      <c r="D159" s="2"/>
      <c r="E159" s="2"/>
      <c r="F159" s="36"/>
      <c r="G159" s="37"/>
      <c r="H159" s="32"/>
    </row>
    <row r="160" spans="1:8">
      <c r="A160" s="8" t="s">
        <v>283</v>
      </c>
      <c r="B160" s="19" t="s">
        <v>352</v>
      </c>
      <c r="C160" s="15">
        <v>91.7</v>
      </c>
      <c r="D160" s="6">
        <v>22.029512850748699</v>
      </c>
      <c r="E160" s="6">
        <v>113.73</v>
      </c>
      <c r="F160" s="10">
        <v>1350</v>
      </c>
      <c r="G160" s="9">
        <f t="shared" ref="G160:G166" si="13">E160*F160</f>
        <v>153535.5</v>
      </c>
      <c r="H160" s="13" t="s">
        <v>356</v>
      </c>
    </row>
    <row r="161" spans="1:8">
      <c r="A161" s="8" t="s">
        <v>284</v>
      </c>
      <c r="B161" s="19" t="s">
        <v>352</v>
      </c>
      <c r="C161" s="15">
        <v>91.3</v>
      </c>
      <c r="D161" s="6">
        <v>21.786465103243451</v>
      </c>
      <c r="E161" s="6">
        <v>113.09</v>
      </c>
      <c r="F161" s="10">
        <v>1700</v>
      </c>
      <c r="G161" s="9">
        <f t="shared" si="13"/>
        <v>192253</v>
      </c>
      <c r="H161" s="13" t="s">
        <v>356</v>
      </c>
    </row>
    <row r="162" spans="1:8">
      <c r="A162" s="8" t="s">
        <v>285</v>
      </c>
      <c r="B162" s="19" t="s">
        <v>352</v>
      </c>
      <c r="C162" s="9">
        <v>94.7</v>
      </c>
      <c r="D162" s="6">
        <v>22.29521231871956</v>
      </c>
      <c r="E162" s="6">
        <v>117</v>
      </c>
      <c r="F162" s="10">
        <v>1700</v>
      </c>
      <c r="G162" s="9">
        <f t="shared" si="13"/>
        <v>198900</v>
      </c>
      <c r="H162" s="13" t="s">
        <v>345</v>
      </c>
    </row>
    <row r="163" spans="1:8">
      <c r="A163" s="8" t="s">
        <v>286</v>
      </c>
      <c r="B163" s="19" t="s">
        <v>353</v>
      </c>
      <c r="C163" s="9">
        <v>195.4</v>
      </c>
      <c r="D163" s="6">
        <v>47.880677723631642</v>
      </c>
      <c r="E163" s="6">
        <v>243.28</v>
      </c>
      <c r="F163" s="10">
        <v>2200</v>
      </c>
      <c r="G163" s="9">
        <f t="shared" si="13"/>
        <v>535216</v>
      </c>
      <c r="H163" s="13" t="s">
        <v>345</v>
      </c>
    </row>
    <row r="164" spans="1:8">
      <c r="A164" s="33" t="s">
        <v>287</v>
      </c>
      <c r="B164" s="34" t="s">
        <v>351</v>
      </c>
      <c r="C164" s="37">
        <v>52.4</v>
      </c>
      <c r="D164" s="2">
        <v>12.840058918722097</v>
      </c>
      <c r="E164" s="2">
        <v>65.239999999999995</v>
      </c>
      <c r="F164" s="36">
        <v>1500</v>
      </c>
      <c r="G164" s="37">
        <f t="shared" si="13"/>
        <v>97859.999999999985</v>
      </c>
      <c r="H164" s="32" t="s">
        <v>344</v>
      </c>
    </row>
    <row r="165" spans="1:8">
      <c r="A165" s="33" t="s">
        <v>288</v>
      </c>
      <c r="B165" s="34" t="s">
        <v>350</v>
      </c>
      <c r="C165" s="37">
        <v>31.5</v>
      </c>
      <c r="D165" s="2">
        <v>7.7187377087737792</v>
      </c>
      <c r="E165" s="2">
        <v>39.22</v>
      </c>
      <c r="F165" s="36">
        <v>1500</v>
      </c>
      <c r="G165" s="37">
        <f t="shared" si="13"/>
        <v>58830</v>
      </c>
      <c r="H165" s="32" t="s">
        <v>344</v>
      </c>
    </row>
    <row r="166" spans="1:8">
      <c r="A166" s="33" t="s">
        <v>289</v>
      </c>
      <c r="B166" s="34" t="s">
        <v>350</v>
      </c>
      <c r="C166" s="37">
        <v>31.1</v>
      </c>
      <c r="D166" s="2">
        <v>7.6207219918369704</v>
      </c>
      <c r="E166" s="2">
        <v>38.72</v>
      </c>
      <c r="F166" s="36">
        <v>1500</v>
      </c>
      <c r="G166" s="37">
        <f t="shared" si="13"/>
        <v>58080</v>
      </c>
      <c r="H166" s="32" t="s">
        <v>344</v>
      </c>
    </row>
    <row r="167" spans="1:8">
      <c r="A167" s="41"/>
      <c r="B167" s="42"/>
      <c r="C167" s="44"/>
      <c r="D167" s="2"/>
      <c r="E167" s="2"/>
      <c r="F167" s="36"/>
      <c r="G167" s="37"/>
      <c r="H167" s="40"/>
    </row>
    <row r="168" spans="1:8">
      <c r="A168" s="88" t="s">
        <v>290</v>
      </c>
      <c r="B168" s="89"/>
      <c r="C168" s="89"/>
      <c r="D168" s="89"/>
      <c r="E168" s="89"/>
      <c r="F168" s="89"/>
      <c r="G168" s="89"/>
      <c r="H168" s="90"/>
    </row>
    <row r="169" spans="1:8">
      <c r="A169" s="8" t="s">
        <v>291</v>
      </c>
      <c r="B169" s="19" t="s">
        <v>352</v>
      </c>
      <c r="C169" s="15">
        <v>113.5</v>
      </c>
      <c r="D169" s="6">
        <v>26.35</v>
      </c>
      <c r="E169" s="6">
        <v>139.85</v>
      </c>
      <c r="F169" s="10">
        <v>2200</v>
      </c>
      <c r="G169" s="9">
        <f>E169*F169</f>
        <v>307670</v>
      </c>
      <c r="H169" s="13" t="s">
        <v>345</v>
      </c>
    </row>
    <row r="170" spans="1:8">
      <c r="A170" s="46" t="s">
        <v>292</v>
      </c>
      <c r="B170" s="47" t="s">
        <v>352</v>
      </c>
      <c r="C170" s="51">
        <v>94.4</v>
      </c>
      <c r="D170" s="11">
        <v>23.13</v>
      </c>
      <c r="E170" s="11">
        <v>117.53</v>
      </c>
      <c r="F170" s="45">
        <v>1750</v>
      </c>
      <c r="G170" s="48">
        <f>E170*F170</f>
        <v>205677.5</v>
      </c>
      <c r="H170" s="32" t="s">
        <v>344</v>
      </c>
    </row>
    <row r="171" spans="1:8">
      <c r="A171" s="46"/>
      <c r="B171" s="47"/>
      <c r="C171" s="51"/>
      <c r="D171" s="11"/>
      <c r="E171" s="11"/>
      <c r="F171" s="45"/>
      <c r="G171" s="48"/>
      <c r="H171" s="49"/>
    </row>
    <row r="172" spans="1:8">
      <c r="A172" s="8" t="s">
        <v>295</v>
      </c>
      <c r="B172" s="34" t="s">
        <v>354</v>
      </c>
      <c r="C172" s="37"/>
      <c r="D172" s="2"/>
      <c r="E172" s="2"/>
      <c r="F172" s="36"/>
      <c r="G172" s="37"/>
      <c r="H172" s="32"/>
    </row>
    <row r="173" spans="1:8">
      <c r="A173" s="8" t="s">
        <v>4</v>
      </c>
      <c r="B173" s="34" t="s">
        <v>352</v>
      </c>
      <c r="C173" s="37">
        <v>62.6</v>
      </c>
      <c r="D173" s="2"/>
      <c r="E173" s="2"/>
      <c r="F173" s="36"/>
      <c r="G173" s="37"/>
      <c r="H173" s="32"/>
    </row>
    <row r="174" spans="1:8">
      <c r="A174" s="8" t="s">
        <v>2</v>
      </c>
      <c r="B174" s="34"/>
      <c r="C174" s="37">
        <v>97.4</v>
      </c>
      <c r="D174" s="2"/>
      <c r="E174" s="2"/>
      <c r="F174" s="36"/>
      <c r="G174" s="37"/>
      <c r="H174" s="32"/>
    </row>
    <row r="175" spans="1:8">
      <c r="A175" s="8" t="s">
        <v>3</v>
      </c>
      <c r="B175" s="19"/>
      <c r="C175" s="9">
        <v>160</v>
      </c>
      <c r="D175" s="6">
        <v>37.799999999999997</v>
      </c>
      <c r="E175" s="6">
        <v>197.8</v>
      </c>
      <c r="F175" s="10">
        <v>1850</v>
      </c>
      <c r="G175" s="9">
        <f>E175*F175</f>
        <v>365930</v>
      </c>
      <c r="H175" s="13" t="s">
        <v>345</v>
      </c>
    </row>
    <row r="176" spans="1:8">
      <c r="A176" s="33"/>
      <c r="B176" s="34"/>
      <c r="C176" s="37"/>
      <c r="D176" s="2"/>
      <c r="E176" s="2"/>
      <c r="F176" s="36"/>
      <c r="G176" s="37"/>
      <c r="H176" s="32"/>
    </row>
    <row r="177" spans="1:8">
      <c r="A177" s="8" t="s">
        <v>294</v>
      </c>
      <c r="B177" s="34" t="s">
        <v>354</v>
      </c>
      <c r="C177" s="43"/>
      <c r="D177" s="2"/>
      <c r="E177" s="2"/>
      <c r="F177" s="36"/>
      <c r="G177" s="37"/>
      <c r="H177" s="32"/>
    </row>
    <row r="178" spans="1:8">
      <c r="A178" s="8" t="s">
        <v>4</v>
      </c>
      <c r="B178" s="34" t="s">
        <v>352</v>
      </c>
      <c r="C178" s="37">
        <v>69.099999999999994</v>
      </c>
      <c r="D178" s="2"/>
      <c r="E178" s="2"/>
      <c r="F178" s="36"/>
      <c r="G178" s="37"/>
      <c r="H178" s="32"/>
    </row>
    <row r="179" spans="1:8">
      <c r="A179" s="8" t="s">
        <v>2</v>
      </c>
      <c r="B179" s="34"/>
      <c r="C179" s="37">
        <v>52.3</v>
      </c>
      <c r="D179" s="2"/>
      <c r="E179" s="2"/>
      <c r="F179" s="36"/>
      <c r="G179" s="37"/>
      <c r="H179" s="32"/>
    </row>
    <row r="180" spans="1:8">
      <c r="A180" s="8"/>
      <c r="B180" s="19"/>
      <c r="C180" s="9">
        <v>121.39999999999999</v>
      </c>
      <c r="D180" s="6">
        <v>28.66</v>
      </c>
      <c r="E180" s="6">
        <v>150.06</v>
      </c>
      <c r="F180" s="10">
        <v>1850</v>
      </c>
      <c r="G180" s="9">
        <f>E180*F180</f>
        <v>277611</v>
      </c>
      <c r="H180" s="13" t="s">
        <v>345</v>
      </c>
    </row>
    <row r="181" spans="1:8">
      <c r="A181" s="33"/>
      <c r="B181" s="34"/>
      <c r="C181" s="37"/>
      <c r="D181" s="2"/>
      <c r="E181" s="2"/>
      <c r="F181" s="36"/>
      <c r="G181" s="37"/>
      <c r="H181" s="32"/>
    </row>
    <row r="182" spans="1:8">
      <c r="A182" s="33" t="s">
        <v>293</v>
      </c>
      <c r="B182" s="34" t="s">
        <v>351</v>
      </c>
      <c r="C182" s="37">
        <v>73.7</v>
      </c>
      <c r="D182" s="2">
        <v>17.350000000000001</v>
      </c>
      <c r="E182" s="2">
        <v>91.05</v>
      </c>
      <c r="F182" s="36">
        <v>1500</v>
      </c>
      <c r="G182" s="37">
        <f>E182*F182</f>
        <v>136575</v>
      </c>
      <c r="H182" s="32" t="s">
        <v>344</v>
      </c>
    </row>
    <row r="183" spans="1:8">
      <c r="A183" s="41"/>
      <c r="B183" s="42"/>
      <c r="C183" s="43"/>
      <c r="D183" s="2"/>
      <c r="E183" s="2"/>
      <c r="F183" s="36"/>
      <c r="G183" s="37"/>
      <c r="H183" s="32"/>
    </row>
    <row r="184" spans="1:8">
      <c r="A184" s="8" t="s">
        <v>296</v>
      </c>
      <c r="B184" s="19" t="s">
        <v>350</v>
      </c>
      <c r="C184" s="15">
        <v>31.9</v>
      </c>
      <c r="D184" s="6">
        <v>7.3569444006687901</v>
      </c>
      <c r="E184" s="6">
        <v>39.26</v>
      </c>
      <c r="F184" s="10">
        <v>1350</v>
      </c>
      <c r="G184" s="9">
        <f t="shared" ref="G184:G193" si="14">E184*F184</f>
        <v>53001</v>
      </c>
      <c r="H184" s="13" t="s">
        <v>345</v>
      </c>
    </row>
    <row r="185" spans="1:8">
      <c r="A185" s="33" t="s">
        <v>297</v>
      </c>
      <c r="B185" s="34" t="s">
        <v>350</v>
      </c>
      <c r="C185" s="35">
        <v>31.9</v>
      </c>
      <c r="D185" s="2">
        <v>7.3569444006687901</v>
      </c>
      <c r="E185" s="2">
        <v>39.26</v>
      </c>
      <c r="F185" s="36">
        <v>1350</v>
      </c>
      <c r="G185" s="37">
        <f t="shared" si="14"/>
        <v>53001</v>
      </c>
      <c r="H185" s="32" t="s">
        <v>344</v>
      </c>
    </row>
    <row r="186" spans="1:8">
      <c r="A186" s="33" t="s">
        <v>298</v>
      </c>
      <c r="B186" s="34" t="s">
        <v>351</v>
      </c>
      <c r="C186" s="37">
        <v>48.6</v>
      </c>
      <c r="D186" s="2">
        <v>11.208385513244615</v>
      </c>
      <c r="E186" s="2">
        <v>59.81</v>
      </c>
      <c r="F186" s="36">
        <v>1350</v>
      </c>
      <c r="G186" s="37">
        <f t="shared" si="14"/>
        <v>80743.5</v>
      </c>
      <c r="H186" s="32" t="s">
        <v>344</v>
      </c>
    </row>
    <row r="187" spans="1:8">
      <c r="A187" s="33" t="s">
        <v>299</v>
      </c>
      <c r="B187" s="34" t="s">
        <v>351</v>
      </c>
      <c r="C187" s="37">
        <v>42.6</v>
      </c>
      <c r="D187" s="2">
        <v>9.8246342153131803</v>
      </c>
      <c r="E187" s="2">
        <v>52.42</v>
      </c>
      <c r="F187" s="36">
        <v>1350</v>
      </c>
      <c r="G187" s="37">
        <f t="shared" si="14"/>
        <v>70767</v>
      </c>
      <c r="H187" s="32" t="s">
        <v>344</v>
      </c>
    </row>
    <row r="188" spans="1:8">
      <c r="A188" s="33" t="s">
        <v>300</v>
      </c>
      <c r="B188" s="34" t="s">
        <v>352</v>
      </c>
      <c r="C188" s="37">
        <v>73.2</v>
      </c>
      <c r="D188" s="2">
        <v>17.115648632265948</v>
      </c>
      <c r="E188" s="2">
        <v>90.32</v>
      </c>
      <c r="F188" s="45">
        <v>1350</v>
      </c>
      <c r="G188" s="37">
        <f t="shared" si="14"/>
        <v>121931.99999999999</v>
      </c>
      <c r="H188" s="32" t="s">
        <v>344</v>
      </c>
    </row>
    <row r="189" spans="1:8">
      <c r="A189" s="33" t="s">
        <v>301</v>
      </c>
      <c r="B189" s="34" t="s">
        <v>350</v>
      </c>
      <c r="C189" s="37">
        <v>30.1</v>
      </c>
      <c r="D189" s="2">
        <v>7.086440240691223</v>
      </c>
      <c r="E189" s="2">
        <v>37.19</v>
      </c>
      <c r="F189" s="36">
        <v>1500</v>
      </c>
      <c r="G189" s="37">
        <f t="shared" si="14"/>
        <v>55785</v>
      </c>
      <c r="H189" s="32" t="s">
        <v>344</v>
      </c>
    </row>
    <row r="190" spans="1:8">
      <c r="A190" s="33" t="s">
        <v>302</v>
      </c>
      <c r="B190" s="34" t="s">
        <v>351</v>
      </c>
      <c r="C190" s="37">
        <v>78.099999999999994</v>
      </c>
      <c r="D190" s="2">
        <v>18.3870758404646</v>
      </c>
      <c r="E190" s="2">
        <v>96.49</v>
      </c>
      <c r="F190" s="36">
        <v>1500</v>
      </c>
      <c r="G190" s="37">
        <f t="shared" si="14"/>
        <v>144735</v>
      </c>
      <c r="H190" s="32" t="s">
        <v>344</v>
      </c>
    </row>
    <row r="191" spans="1:8">
      <c r="A191" s="33" t="s">
        <v>303</v>
      </c>
      <c r="B191" s="34" t="s">
        <v>351</v>
      </c>
      <c r="C191" s="37">
        <v>82.8</v>
      </c>
      <c r="D191" s="2">
        <v>20.488167654997291</v>
      </c>
      <c r="E191" s="2">
        <v>103.29</v>
      </c>
      <c r="F191" s="36">
        <v>1750</v>
      </c>
      <c r="G191" s="37">
        <f t="shared" si="14"/>
        <v>180757.5</v>
      </c>
      <c r="H191" s="32" t="s">
        <v>344</v>
      </c>
    </row>
    <row r="192" spans="1:8">
      <c r="A192" s="33" t="s">
        <v>304</v>
      </c>
      <c r="B192" s="34" t="s">
        <v>352</v>
      </c>
      <c r="C192" s="37">
        <v>94.4</v>
      </c>
      <c r="D192" s="2">
        <v>23.585272122520223</v>
      </c>
      <c r="E192" s="2">
        <v>117.99</v>
      </c>
      <c r="F192" s="36">
        <v>1750</v>
      </c>
      <c r="G192" s="37">
        <f t="shared" si="14"/>
        <v>206482.5</v>
      </c>
      <c r="H192" s="32" t="s">
        <v>344</v>
      </c>
    </row>
    <row r="193" spans="1:8">
      <c r="A193" s="8" t="s">
        <v>305</v>
      </c>
      <c r="B193" s="19" t="s">
        <v>352</v>
      </c>
      <c r="C193" s="9">
        <v>97.1</v>
      </c>
      <c r="D193" s="6">
        <v>23.637025862470455</v>
      </c>
      <c r="E193" s="6">
        <v>120.74</v>
      </c>
      <c r="F193" s="10">
        <v>1750</v>
      </c>
      <c r="G193" s="9">
        <f t="shared" si="14"/>
        <v>211295</v>
      </c>
      <c r="H193" s="13" t="s">
        <v>345</v>
      </c>
    </row>
    <row r="194" spans="1:8">
      <c r="A194" s="41"/>
      <c r="B194" s="42"/>
      <c r="C194" s="44"/>
      <c r="D194" s="2"/>
      <c r="E194" s="2"/>
      <c r="F194" s="36"/>
      <c r="G194" s="37"/>
      <c r="H194" s="32"/>
    </row>
    <row r="195" spans="1:8">
      <c r="A195" s="33" t="s">
        <v>306</v>
      </c>
      <c r="B195" s="34" t="s">
        <v>350</v>
      </c>
      <c r="C195" s="35">
        <v>31.1</v>
      </c>
      <c r="D195" s="2">
        <v>7.1724442276112654</v>
      </c>
      <c r="E195" s="2">
        <v>38.270000000000003</v>
      </c>
      <c r="F195" s="36">
        <v>1350</v>
      </c>
      <c r="G195" s="37">
        <f t="shared" ref="G195:G200" si="15">E195*F195</f>
        <v>51664.500000000007</v>
      </c>
      <c r="H195" s="32" t="s">
        <v>344</v>
      </c>
    </row>
    <row r="196" spans="1:8">
      <c r="A196" s="33" t="s">
        <v>307</v>
      </c>
      <c r="B196" s="34" t="s">
        <v>350</v>
      </c>
      <c r="C196" s="35">
        <v>31.5</v>
      </c>
      <c r="D196" s="2">
        <v>7.2646943141400273</v>
      </c>
      <c r="E196" s="2">
        <v>38.76</v>
      </c>
      <c r="F196" s="36">
        <v>1350</v>
      </c>
      <c r="G196" s="37">
        <f t="shared" si="15"/>
        <v>52326</v>
      </c>
      <c r="H196" s="32" t="s">
        <v>344</v>
      </c>
    </row>
    <row r="197" spans="1:8">
      <c r="A197" s="33" t="s">
        <v>308</v>
      </c>
      <c r="B197" s="50" t="s">
        <v>352</v>
      </c>
      <c r="C197" s="37">
        <v>97.3</v>
      </c>
      <c r="D197" s="2">
        <v>23.685711806574417</v>
      </c>
      <c r="E197" s="2">
        <v>120.99</v>
      </c>
      <c r="F197" s="36">
        <v>1750</v>
      </c>
      <c r="G197" s="37">
        <f t="shared" si="15"/>
        <v>211732.5</v>
      </c>
      <c r="H197" s="32" t="s">
        <v>344</v>
      </c>
    </row>
    <row r="198" spans="1:8">
      <c r="A198" s="8" t="s">
        <v>309</v>
      </c>
      <c r="B198" s="19" t="s">
        <v>352</v>
      </c>
      <c r="C198" s="9">
        <v>91.3</v>
      </c>
      <c r="D198" s="6">
        <v>22.663801863668038</v>
      </c>
      <c r="E198" s="6">
        <v>113.96</v>
      </c>
      <c r="F198" s="10">
        <v>1750</v>
      </c>
      <c r="G198" s="9">
        <f t="shared" si="15"/>
        <v>199430</v>
      </c>
      <c r="H198" s="13" t="s">
        <v>345</v>
      </c>
    </row>
    <row r="199" spans="1:8">
      <c r="A199" s="33" t="s">
        <v>310</v>
      </c>
      <c r="B199" s="50" t="s">
        <v>350</v>
      </c>
      <c r="C199" s="37">
        <v>37.4</v>
      </c>
      <c r="D199" s="2">
        <v>8.8050785714900908</v>
      </c>
      <c r="E199" s="2">
        <v>46.21</v>
      </c>
      <c r="F199" s="36">
        <v>1350</v>
      </c>
      <c r="G199" s="37">
        <f t="shared" si="15"/>
        <v>62383.5</v>
      </c>
      <c r="H199" s="32" t="s">
        <v>344</v>
      </c>
    </row>
    <row r="200" spans="1:8">
      <c r="A200" s="33" t="s">
        <v>311</v>
      </c>
      <c r="B200" s="34" t="s">
        <v>351</v>
      </c>
      <c r="C200" s="37">
        <v>58</v>
      </c>
      <c r="D200" s="2">
        <v>13.515598614865013</v>
      </c>
      <c r="E200" s="2">
        <v>71.52</v>
      </c>
      <c r="F200" s="36">
        <v>1350</v>
      </c>
      <c r="G200" s="37">
        <f t="shared" si="15"/>
        <v>96552</v>
      </c>
      <c r="H200" s="32" t="s">
        <v>344</v>
      </c>
    </row>
    <row r="201" spans="1:8">
      <c r="A201" s="41"/>
      <c r="B201" s="42"/>
      <c r="C201" s="43"/>
      <c r="D201" s="2"/>
      <c r="E201" s="2"/>
      <c r="F201" s="36"/>
      <c r="G201" s="37"/>
      <c r="H201" s="32"/>
    </row>
    <row r="202" spans="1:8">
      <c r="A202" s="33" t="s">
        <v>312</v>
      </c>
      <c r="B202" s="34" t="s">
        <v>352</v>
      </c>
      <c r="C202" s="35">
        <v>91.7</v>
      </c>
      <c r="D202" s="2">
        <v>22.029512850748699</v>
      </c>
      <c r="E202" s="2">
        <v>113.73</v>
      </c>
      <c r="F202" s="36">
        <v>1350</v>
      </c>
      <c r="G202" s="37">
        <f>E202*F202</f>
        <v>153535.5</v>
      </c>
      <c r="H202" s="32" t="s">
        <v>344</v>
      </c>
    </row>
    <row r="203" spans="1:8">
      <c r="A203" s="33" t="s">
        <v>313</v>
      </c>
      <c r="B203" s="34" t="s">
        <v>352</v>
      </c>
      <c r="C203" s="35">
        <v>91.3</v>
      </c>
      <c r="D203" s="2">
        <v>21.786465103243451</v>
      </c>
      <c r="E203" s="2">
        <v>113.09</v>
      </c>
      <c r="F203" s="36">
        <v>1750</v>
      </c>
      <c r="G203" s="37">
        <f>E203*F203</f>
        <v>197907.5</v>
      </c>
      <c r="H203" s="32" t="s">
        <v>344</v>
      </c>
    </row>
    <row r="204" spans="1:8">
      <c r="A204" s="8" t="s">
        <v>314</v>
      </c>
      <c r="B204" s="19" t="s">
        <v>355</v>
      </c>
      <c r="C204" s="9">
        <v>189.5</v>
      </c>
      <c r="D204" s="6">
        <v>45.67468747086253</v>
      </c>
      <c r="E204" s="6">
        <v>235.17</v>
      </c>
      <c r="F204" s="10">
        <v>2200</v>
      </c>
      <c r="G204" s="9">
        <f>E204*F204</f>
        <v>517374</v>
      </c>
      <c r="H204" s="13" t="s">
        <v>345</v>
      </c>
    </row>
    <row r="205" spans="1:8">
      <c r="A205" s="8" t="s">
        <v>315</v>
      </c>
      <c r="B205" s="19" t="s">
        <v>350</v>
      </c>
      <c r="C205" s="9">
        <v>31.5</v>
      </c>
      <c r="D205" s="6">
        <v>7.7187377087737801</v>
      </c>
      <c r="E205" s="6">
        <v>39.22</v>
      </c>
      <c r="F205" s="10">
        <v>1500</v>
      </c>
      <c r="G205" s="9">
        <f>E205*F205</f>
        <v>58830</v>
      </c>
      <c r="H205" s="13" t="s">
        <v>345</v>
      </c>
    </row>
    <row r="206" spans="1:8">
      <c r="A206" s="8" t="s">
        <v>316</v>
      </c>
      <c r="B206" s="19" t="s">
        <v>350</v>
      </c>
      <c r="C206" s="9">
        <v>31.1</v>
      </c>
      <c r="D206" s="6">
        <v>7.6207219918369704</v>
      </c>
      <c r="E206" s="6">
        <v>38.72</v>
      </c>
      <c r="F206" s="10">
        <v>1500</v>
      </c>
      <c r="G206" s="9">
        <f>E206*F206</f>
        <v>58080</v>
      </c>
      <c r="H206" s="13" t="s">
        <v>345</v>
      </c>
    </row>
    <row r="207" spans="1:8">
      <c r="A207" s="41"/>
      <c r="B207" s="42"/>
      <c r="C207" s="44"/>
      <c r="D207" s="2"/>
      <c r="E207" s="2"/>
      <c r="F207" s="36"/>
      <c r="G207" s="37"/>
      <c r="H207" s="32"/>
    </row>
    <row r="208" spans="1:8">
      <c r="A208" s="88" t="s">
        <v>317</v>
      </c>
      <c r="B208" s="89"/>
      <c r="C208" s="89"/>
      <c r="D208" s="89"/>
      <c r="E208" s="89"/>
      <c r="F208" s="89"/>
      <c r="G208" s="89"/>
      <c r="H208" s="90"/>
    </row>
    <row r="209" spans="1:8">
      <c r="A209" s="46" t="s">
        <v>318</v>
      </c>
      <c r="B209" s="47" t="s">
        <v>350</v>
      </c>
      <c r="C209" s="51">
        <v>43.2</v>
      </c>
      <c r="D209" s="11">
        <v>9.3800000000000008</v>
      </c>
      <c r="E209" s="11">
        <v>52.58</v>
      </c>
      <c r="F209" s="45">
        <v>1500</v>
      </c>
      <c r="G209" s="48">
        <f>E209*F209</f>
        <v>78870</v>
      </c>
      <c r="H209" s="32" t="s">
        <v>344</v>
      </c>
    </row>
    <row r="210" spans="1:8">
      <c r="A210" s="78" t="s">
        <v>319</v>
      </c>
      <c r="B210" s="50" t="s">
        <v>352</v>
      </c>
      <c r="C210" s="79">
        <v>93.3</v>
      </c>
      <c r="D210" s="2">
        <v>21.38</v>
      </c>
      <c r="E210" s="2">
        <v>114.68</v>
      </c>
      <c r="F210" s="75">
        <v>2200</v>
      </c>
      <c r="G210" s="76">
        <f>E210*F210</f>
        <v>252296.00000000003</v>
      </c>
      <c r="H210" s="77" t="s">
        <v>344</v>
      </c>
    </row>
    <row r="211" spans="1:8">
      <c r="A211" s="46" t="s">
        <v>320</v>
      </c>
      <c r="B211" s="47" t="s">
        <v>351</v>
      </c>
      <c r="C211" s="48">
        <v>62.6</v>
      </c>
      <c r="D211" s="11">
        <v>14.72</v>
      </c>
      <c r="E211" s="11">
        <v>77.319999999999993</v>
      </c>
      <c r="F211" s="45">
        <v>2200</v>
      </c>
      <c r="G211" s="48">
        <f>E211*F211</f>
        <v>170103.99999999997</v>
      </c>
      <c r="H211" s="77" t="s">
        <v>344</v>
      </c>
    </row>
    <row r="212" spans="1:8">
      <c r="A212" s="46" t="s">
        <v>321</v>
      </c>
      <c r="B212" s="47" t="s">
        <v>353</v>
      </c>
      <c r="C212" s="48">
        <v>265.89999999999998</v>
      </c>
      <c r="D212" s="11">
        <v>59.88</v>
      </c>
      <c r="E212" s="11">
        <v>325.77999999999997</v>
      </c>
      <c r="F212" s="45">
        <v>2200</v>
      </c>
      <c r="G212" s="48">
        <f>E212*F212</f>
        <v>716715.99999999988</v>
      </c>
      <c r="H212" s="32" t="s">
        <v>344</v>
      </c>
    </row>
    <row r="213" spans="1:8">
      <c r="A213" s="41"/>
      <c r="B213" s="42"/>
      <c r="C213" s="44"/>
      <c r="D213" s="2"/>
      <c r="E213" s="2"/>
      <c r="F213" s="36"/>
      <c r="G213" s="37"/>
      <c r="H213" s="32"/>
    </row>
    <row r="214" spans="1:8">
      <c r="A214" s="33" t="s">
        <v>322</v>
      </c>
      <c r="B214" s="34" t="s">
        <v>350</v>
      </c>
      <c r="C214" s="35">
        <v>43.6</v>
      </c>
      <c r="D214" s="2">
        <v>9.4600000000000009</v>
      </c>
      <c r="E214" s="2">
        <v>53.06</v>
      </c>
      <c r="F214" s="36">
        <v>1450</v>
      </c>
      <c r="G214" s="37">
        <f>E214*F214</f>
        <v>76937</v>
      </c>
      <c r="H214" s="32" t="s">
        <v>344</v>
      </c>
    </row>
    <row r="215" spans="1:8">
      <c r="A215" s="33" t="s">
        <v>323</v>
      </c>
      <c r="B215" s="34" t="s">
        <v>352</v>
      </c>
      <c r="C215" s="35">
        <v>88</v>
      </c>
      <c r="D215" s="2">
        <v>20.16</v>
      </c>
      <c r="E215" s="2">
        <v>108.16</v>
      </c>
      <c r="F215" s="36">
        <v>1800</v>
      </c>
      <c r="G215" s="37">
        <f>E215*F215</f>
        <v>194688</v>
      </c>
      <c r="H215" s="32" t="s">
        <v>344</v>
      </c>
    </row>
    <row r="216" spans="1:8">
      <c r="A216" s="8" t="s">
        <v>324</v>
      </c>
      <c r="B216" s="19" t="s">
        <v>352</v>
      </c>
      <c r="C216" s="9">
        <v>91.3</v>
      </c>
      <c r="D216" s="6">
        <v>21.32</v>
      </c>
      <c r="E216" s="6">
        <v>112.62</v>
      </c>
      <c r="F216" s="10">
        <v>1800</v>
      </c>
      <c r="G216" s="9">
        <f>E216*F216</f>
        <v>202716</v>
      </c>
      <c r="H216" s="13" t="s">
        <v>345</v>
      </c>
    </row>
    <row r="217" spans="1:8">
      <c r="A217" s="8" t="s">
        <v>325</v>
      </c>
      <c r="B217" s="19" t="s">
        <v>350</v>
      </c>
      <c r="C217" s="9">
        <v>37.4</v>
      </c>
      <c r="D217" s="6">
        <v>8.2899999999999991</v>
      </c>
      <c r="E217" s="6">
        <v>45.69</v>
      </c>
      <c r="F217" s="10">
        <v>1500</v>
      </c>
      <c r="G217" s="9">
        <f>E217*F217</f>
        <v>68535</v>
      </c>
      <c r="H217" s="13" t="s">
        <v>345</v>
      </c>
    </row>
    <row r="218" spans="1:8">
      <c r="A218" s="41"/>
      <c r="B218" s="42"/>
      <c r="C218" s="43"/>
      <c r="D218" s="2"/>
      <c r="E218" s="2"/>
      <c r="F218" s="36"/>
      <c r="G218" s="37"/>
      <c r="H218" s="32"/>
    </row>
    <row r="219" spans="1:8">
      <c r="A219" s="46" t="s">
        <v>326</v>
      </c>
      <c r="B219" s="47" t="s">
        <v>350</v>
      </c>
      <c r="C219" s="51">
        <v>37.4</v>
      </c>
      <c r="D219" s="11">
        <v>8.2899999999999991</v>
      </c>
      <c r="E219" s="11">
        <v>45.69</v>
      </c>
      <c r="F219" s="45">
        <v>1500</v>
      </c>
      <c r="G219" s="48">
        <f>E219*F219</f>
        <v>68535</v>
      </c>
      <c r="H219" s="32" t="s">
        <v>344</v>
      </c>
    </row>
    <row r="220" spans="1:8">
      <c r="A220" s="46" t="s">
        <v>327</v>
      </c>
      <c r="B220" s="47" t="s">
        <v>351</v>
      </c>
      <c r="C220" s="51">
        <v>65.5</v>
      </c>
      <c r="D220" s="11">
        <v>14.81</v>
      </c>
      <c r="E220" s="11">
        <v>80.31</v>
      </c>
      <c r="F220" s="45">
        <v>1800</v>
      </c>
      <c r="G220" s="48">
        <f>E220*F220</f>
        <v>144558</v>
      </c>
      <c r="H220" s="32" t="s">
        <v>344</v>
      </c>
    </row>
    <row r="221" spans="1:8">
      <c r="A221" s="8" t="s">
        <v>328</v>
      </c>
      <c r="B221" s="19" t="s">
        <v>352</v>
      </c>
      <c r="C221" s="9">
        <v>115.5</v>
      </c>
      <c r="D221" s="6">
        <v>26.38</v>
      </c>
      <c r="E221" s="6">
        <v>141.88</v>
      </c>
      <c r="F221" s="10">
        <v>2200</v>
      </c>
      <c r="G221" s="9">
        <f>E221*F221</f>
        <v>312136</v>
      </c>
      <c r="H221" s="13" t="s">
        <v>345</v>
      </c>
    </row>
    <row r="222" spans="1:8" ht="14.25" customHeight="1">
      <c r="A222" s="41"/>
      <c r="B222" s="42"/>
      <c r="C222" s="43"/>
      <c r="D222" s="43"/>
      <c r="E222" s="43"/>
      <c r="F222" s="36"/>
      <c r="G222" s="36"/>
      <c r="H222" s="32"/>
    </row>
    <row r="223" spans="1:8" ht="19.5" customHeight="1">
      <c r="A223" s="85" t="s">
        <v>329</v>
      </c>
      <c r="B223" s="86"/>
      <c r="C223" s="86"/>
      <c r="D223" s="86"/>
      <c r="E223" s="86"/>
      <c r="F223" s="86"/>
      <c r="G223" s="86"/>
      <c r="H223" s="87"/>
    </row>
    <row r="224" spans="1:8" ht="14.25" customHeight="1">
      <c r="A224" s="33" t="s">
        <v>50</v>
      </c>
      <c r="B224" s="34"/>
      <c r="C224" s="37"/>
      <c r="D224" s="36"/>
      <c r="E224" s="37"/>
      <c r="F224" s="36"/>
      <c r="G224" s="37">
        <v>15000</v>
      </c>
      <c r="H224" s="32" t="s">
        <v>344</v>
      </c>
    </row>
    <row r="225" spans="1:9" ht="14.25" customHeight="1">
      <c r="A225" s="33" t="s">
        <v>51</v>
      </c>
      <c r="B225" s="34"/>
      <c r="C225" s="37"/>
      <c r="D225" s="36"/>
      <c r="E225" s="37"/>
      <c r="F225" s="36"/>
      <c r="G225" s="37">
        <v>15000</v>
      </c>
      <c r="H225" s="32" t="s">
        <v>344</v>
      </c>
    </row>
    <row r="226" spans="1:9" ht="14.25" customHeight="1">
      <c r="A226" s="8" t="s">
        <v>52</v>
      </c>
      <c r="B226" s="19"/>
      <c r="C226" s="9"/>
      <c r="D226" s="10"/>
      <c r="E226" s="9"/>
      <c r="F226" s="10"/>
      <c r="G226" s="9">
        <v>20000</v>
      </c>
      <c r="H226" s="13" t="s">
        <v>341</v>
      </c>
    </row>
    <row r="227" spans="1:9" ht="14.25" customHeight="1">
      <c r="A227" s="33" t="s">
        <v>53</v>
      </c>
      <c r="B227" s="34"/>
      <c r="C227" s="37"/>
      <c r="D227" s="36"/>
      <c r="E227" s="37"/>
      <c r="F227" s="36"/>
      <c r="G227" s="37">
        <v>18000</v>
      </c>
      <c r="H227" s="32" t="s">
        <v>344</v>
      </c>
    </row>
    <row r="228" spans="1:9" ht="14.25" customHeight="1">
      <c r="A228" s="33" t="s">
        <v>54</v>
      </c>
      <c r="B228" s="34"/>
      <c r="C228" s="37"/>
      <c r="D228" s="36"/>
      <c r="E228" s="37"/>
      <c r="F228" s="36"/>
      <c r="G228" s="37">
        <v>15000</v>
      </c>
      <c r="H228" s="32" t="s">
        <v>344</v>
      </c>
    </row>
    <row r="229" spans="1:9" ht="14.25" customHeight="1">
      <c r="A229" s="33" t="s">
        <v>55</v>
      </c>
      <c r="B229" s="34"/>
      <c r="C229" s="37"/>
      <c r="D229" s="36"/>
      <c r="E229" s="37"/>
      <c r="F229" s="36"/>
      <c r="G229" s="37">
        <v>15000</v>
      </c>
      <c r="H229" s="32" t="s">
        <v>344</v>
      </c>
    </row>
    <row r="230" spans="1:9" ht="14.25" customHeight="1">
      <c r="A230" s="33" t="s">
        <v>56</v>
      </c>
      <c r="B230" s="34"/>
      <c r="C230" s="37"/>
      <c r="D230" s="36"/>
      <c r="E230" s="37"/>
      <c r="F230" s="36"/>
      <c r="G230" s="37">
        <v>15000</v>
      </c>
      <c r="H230" s="32" t="s">
        <v>344</v>
      </c>
    </row>
    <row r="231" spans="1:9" ht="14.25" customHeight="1">
      <c r="A231" s="33" t="s">
        <v>57</v>
      </c>
      <c r="B231" s="34"/>
      <c r="C231" s="37"/>
      <c r="D231" s="36"/>
      <c r="E231" s="37"/>
      <c r="F231" s="36"/>
      <c r="G231" s="37">
        <v>15000</v>
      </c>
      <c r="H231" s="32" t="s">
        <v>344</v>
      </c>
    </row>
    <row r="232" spans="1:9" ht="14.25" customHeight="1">
      <c r="A232" s="33" t="s">
        <v>58</v>
      </c>
      <c r="B232" s="34"/>
      <c r="C232" s="37"/>
      <c r="D232" s="36"/>
      <c r="E232" s="37"/>
      <c r="F232" s="36"/>
      <c r="G232" s="37">
        <v>15000</v>
      </c>
      <c r="H232" s="32" t="s">
        <v>344</v>
      </c>
    </row>
    <row r="233" spans="1:9" ht="14.25" customHeight="1">
      <c r="A233" s="33" t="s">
        <v>59</v>
      </c>
      <c r="B233" s="34"/>
      <c r="C233" s="37"/>
      <c r="D233" s="36"/>
      <c r="E233" s="37"/>
      <c r="F233" s="36"/>
      <c r="G233" s="37">
        <v>15000</v>
      </c>
      <c r="H233" s="32" t="s">
        <v>344</v>
      </c>
    </row>
    <row r="234" spans="1:9" ht="14.25" customHeight="1">
      <c r="A234" s="33" t="s">
        <v>60</v>
      </c>
      <c r="B234" s="34"/>
      <c r="C234" s="37"/>
      <c r="D234" s="36"/>
      <c r="E234" s="37"/>
      <c r="F234" s="36"/>
      <c r="G234" s="37">
        <v>15000</v>
      </c>
      <c r="H234" s="32" t="s">
        <v>344</v>
      </c>
    </row>
    <row r="235" spans="1:9" ht="14.25" customHeight="1">
      <c r="A235" s="33" t="s">
        <v>61</v>
      </c>
      <c r="B235" s="34"/>
      <c r="C235" s="37"/>
      <c r="D235" s="36"/>
      <c r="E235" s="37"/>
      <c r="F235" s="36"/>
      <c r="G235" s="37">
        <v>15000</v>
      </c>
      <c r="H235" s="32" t="s">
        <v>344</v>
      </c>
    </row>
    <row r="236" spans="1:9" ht="14.25" customHeight="1">
      <c r="A236" s="33" t="s">
        <v>62</v>
      </c>
      <c r="B236" s="34"/>
      <c r="C236" s="37"/>
      <c r="D236" s="36"/>
      <c r="E236" s="37"/>
      <c r="F236" s="36"/>
      <c r="G236" s="37">
        <v>15000</v>
      </c>
      <c r="H236" s="32" t="s">
        <v>344</v>
      </c>
    </row>
    <row r="237" spans="1:9" ht="14.25" customHeight="1">
      <c r="A237" s="33" t="s">
        <v>63</v>
      </c>
      <c r="B237" s="34"/>
      <c r="C237" s="37"/>
      <c r="D237" s="36"/>
      <c r="E237" s="37"/>
      <c r="F237" s="36"/>
      <c r="G237" s="37">
        <v>15000</v>
      </c>
      <c r="H237" s="32" t="s">
        <v>344</v>
      </c>
    </row>
    <row r="238" spans="1:9" ht="14.25" customHeight="1">
      <c r="A238" s="33" t="s">
        <v>64</v>
      </c>
      <c r="B238" s="34"/>
      <c r="C238" s="37"/>
      <c r="D238" s="36"/>
      <c r="E238" s="37"/>
      <c r="F238" s="36"/>
      <c r="G238" s="37">
        <v>15000</v>
      </c>
      <c r="H238" s="32" t="s">
        <v>344</v>
      </c>
    </row>
    <row r="239" spans="1:9" ht="14.25" customHeight="1">
      <c r="A239" s="8" t="s">
        <v>65</v>
      </c>
      <c r="B239" s="19"/>
      <c r="C239" s="9"/>
      <c r="D239" s="10"/>
      <c r="E239" s="9"/>
      <c r="F239" s="10"/>
      <c r="G239" s="9">
        <v>15000</v>
      </c>
      <c r="H239" s="13" t="s">
        <v>341</v>
      </c>
      <c r="I239" s="84"/>
    </row>
    <row r="240" spans="1:9" ht="14.25" customHeight="1">
      <c r="A240" s="8" t="s">
        <v>66</v>
      </c>
      <c r="B240" s="19"/>
      <c r="C240" s="9"/>
      <c r="D240" s="10"/>
      <c r="E240" s="9"/>
      <c r="F240" s="10"/>
      <c r="G240" s="9">
        <v>15000</v>
      </c>
      <c r="H240" s="13" t="s">
        <v>341</v>
      </c>
      <c r="I240" s="84"/>
    </row>
    <row r="241" spans="1:9" ht="14.25" customHeight="1">
      <c r="A241" s="8" t="s">
        <v>67</v>
      </c>
      <c r="B241" s="19"/>
      <c r="C241" s="9"/>
      <c r="D241" s="10"/>
      <c r="E241" s="9"/>
      <c r="F241" s="10"/>
      <c r="G241" s="9">
        <v>15000</v>
      </c>
      <c r="H241" s="13" t="s">
        <v>341</v>
      </c>
      <c r="I241" s="84"/>
    </row>
    <row r="242" spans="1:9" ht="14.25" customHeight="1">
      <c r="A242" s="8" t="s">
        <v>68</v>
      </c>
      <c r="B242" s="19"/>
      <c r="C242" s="9"/>
      <c r="D242" s="10"/>
      <c r="E242" s="9"/>
      <c r="F242" s="10"/>
      <c r="G242" s="9">
        <v>15000</v>
      </c>
      <c r="H242" s="13" t="s">
        <v>341</v>
      </c>
      <c r="I242" s="84"/>
    </row>
    <row r="243" spans="1:9" ht="14.25" customHeight="1">
      <c r="A243" s="8" t="s">
        <v>69</v>
      </c>
      <c r="B243" s="19"/>
      <c r="C243" s="9"/>
      <c r="D243" s="10"/>
      <c r="E243" s="9"/>
      <c r="F243" s="10"/>
      <c r="G243" s="9">
        <v>15000</v>
      </c>
      <c r="H243" s="13" t="s">
        <v>341</v>
      </c>
      <c r="I243" s="84"/>
    </row>
    <row r="244" spans="1:9" ht="14.25" customHeight="1">
      <c r="A244" s="8" t="s">
        <v>70</v>
      </c>
      <c r="B244" s="19"/>
      <c r="C244" s="9"/>
      <c r="D244" s="10"/>
      <c r="E244" s="9"/>
      <c r="F244" s="10"/>
      <c r="G244" s="9">
        <v>15000</v>
      </c>
      <c r="H244" s="13" t="s">
        <v>341</v>
      </c>
      <c r="I244" s="84"/>
    </row>
    <row r="245" spans="1:9" ht="14.25" customHeight="1">
      <c r="A245" s="46" t="s">
        <v>71</v>
      </c>
      <c r="B245" s="47"/>
      <c r="C245" s="48"/>
      <c r="D245" s="45"/>
      <c r="E245" s="48"/>
      <c r="F245" s="45"/>
      <c r="G245" s="48">
        <v>18000</v>
      </c>
      <c r="H245" s="32" t="s">
        <v>344</v>
      </c>
    </row>
    <row r="246" spans="1:9" ht="14.25" customHeight="1">
      <c r="A246" s="46" t="s">
        <v>72</v>
      </c>
      <c r="B246" s="47"/>
      <c r="C246" s="48"/>
      <c r="D246" s="45"/>
      <c r="E246" s="48"/>
      <c r="F246" s="45"/>
      <c r="G246" s="48">
        <v>18000</v>
      </c>
      <c r="H246" s="32" t="s">
        <v>344</v>
      </c>
    </row>
    <row r="247" spans="1:9" ht="14.25" customHeight="1">
      <c r="A247" s="33" t="s">
        <v>73</v>
      </c>
      <c r="B247" s="34"/>
      <c r="C247" s="37"/>
      <c r="D247" s="36"/>
      <c r="E247" s="37"/>
      <c r="F247" s="36"/>
      <c r="G247" s="37">
        <v>15000</v>
      </c>
      <c r="H247" s="32" t="s">
        <v>344</v>
      </c>
    </row>
    <row r="248" spans="1:9" ht="14.25" customHeight="1">
      <c r="A248" s="33" t="s">
        <v>74</v>
      </c>
      <c r="B248" s="34"/>
      <c r="C248" s="37"/>
      <c r="D248" s="36"/>
      <c r="E248" s="37"/>
      <c r="F248" s="36"/>
      <c r="G248" s="37">
        <v>15000</v>
      </c>
      <c r="H248" s="32" t="s">
        <v>344</v>
      </c>
    </row>
    <row r="249" spans="1:9" ht="14.25" customHeight="1">
      <c r="A249" s="46" t="s">
        <v>75</v>
      </c>
      <c r="B249" s="47"/>
      <c r="C249" s="48"/>
      <c r="D249" s="45"/>
      <c r="E249" s="48"/>
      <c r="F249" s="45"/>
      <c r="G249" s="48">
        <v>15000</v>
      </c>
      <c r="H249" s="49" t="s">
        <v>344</v>
      </c>
    </row>
    <row r="250" spans="1:9" ht="14.25" customHeight="1">
      <c r="A250" s="8" t="s">
        <v>76</v>
      </c>
      <c r="B250" s="19"/>
      <c r="C250" s="9"/>
      <c r="D250" s="10"/>
      <c r="E250" s="9"/>
      <c r="F250" s="10"/>
      <c r="G250" s="9">
        <v>15000</v>
      </c>
      <c r="H250" s="13" t="s">
        <v>341</v>
      </c>
    </row>
    <row r="251" spans="1:9" ht="14.25" customHeight="1">
      <c r="A251" s="8" t="s">
        <v>77</v>
      </c>
      <c r="B251" s="19"/>
      <c r="C251" s="9"/>
      <c r="D251" s="10"/>
      <c r="E251" s="9"/>
      <c r="F251" s="10"/>
      <c r="G251" s="9">
        <v>15000</v>
      </c>
      <c r="H251" s="13" t="s">
        <v>341</v>
      </c>
    </row>
    <row r="252" spans="1:9" ht="14.25" customHeight="1">
      <c r="A252" s="8" t="s">
        <v>78</v>
      </c>
      <c r="B252" s="19"/>
      <c r="C252" s="9"/>
      <c r="D252" s="10"/>
      <c r="E252" s="9"/>
      <c r="F252" s="10"/>
      <c r="G252" s="9">
        <v>15000</v>
      </c>
      <c r="H252" s="13" t="s">
        <v>341</v>
      </c>
    </row>
    <row r="253" spans="1:9" ht="14.25" customHeight="1">
      <c r="A253" s="46" t="s">
        <v>79</v>
      </c>
      <c r="B253" s="47"/>
      <c r="C253" s="48"/>
      <c r="D253" s="45"/>
      <c r="E253" s="48"/>
      <c r="F253" s="45"/>
      <c r="G253" s="48">
        <v>18000</v>
      </c>
      <c r="H253" s="49" t="s">
        <v>344</v>
      </c>
    </row>
    <row r="254" spans="1:9" ht="14.25" customHeight="1">
      <c r="A254" s="33" t="s">
        <v>80</v>
      </c>
      <c r="B254" s="34"/>
      <c r="C254" s="37"/>
      <c r="D254" s="36"/>
      <c r="E254" s="37"/>
      <c r="F254" s="36"/>
      <c r="G254" s="37">
        <v>15000</v>
      </c>
      <c r="H254" s="32" t="s">
        <v>344</v>
      </c>
    </row>
    <row r="255" spans="1:9" ht="14.25" customHeight="1">
      <c r="A255" s="33" t="s">
        <v>81</v>
      </c>
      <c r="B255" s="34"/>
      <c r="C255" s="37"/>
      <c r="D255" s="36"/>
      <c r="E255" s="37"/>
      <c r="F255" s="36"/>
      <c r="G255" s="37">
        <v>15000</v>
      </c>
      <c r="H255" s="32" t="s">
        <v>344</v>
      </c>
    </row>
    <row r="256" spans="1:9" ht="14.25" customHeight="1">
      <c r="A256" s="46" t="s">
        <v>82</v>
      </c>
      <c r="B256" s="47"/>
      <c r="C256" s="48"/>
      <c r="D256" s="45"/>
      <c r="E256" s="48"/>
      <c r="F256" s="45"/>
      <c r="G256" s="48">
        <v>22000</v>
      </c>
      <c r="H256" s="32" t="s">
        <v>344</v>
      </c>
    </row>
    <row r="257" spans="1:8" ht="14.25" customHeight="1">
      <c r="A257" s="8" t="s">
        <v>83</v>
      </c>
      <c r="B257" s="19"/>
      <c r="C257" s="9"/>
      <c r="D257" s="10"/>
      <c r="E257" s="9"/>
      <c r="F257" s="10"/>
      <c r="G257" s="9">
        <v>18000</v>
      </c>
      <c r="H257" s="13" t="s">
        <v>341</v>
      </c>
    </row>
    <row r="258" spans="1:8" ht="14.25" customHeight="1">
      <c r="A258" s="33" t="s">
        <v>84</v>
      </c>
      <c r="B258" s="34"/>
      <c r="C258" s="37"/>
      <c r="D258" s="36"/>
      <c r="E258" s="37"/>
      <c r="F258" s="36"/>
      <c r="G258" s="37">
        <v>15000</v>
      </c>
      <c r="H258" s="32" t="s">
        <v>344</v>
      </c>
    </row>
    <row r="259" spans="1:8" ht="14.25" customHeight="1">
      <c r="A259" s="33" t="s">
        <v>85</v>
      </c>
      <c r="B259" s="34"/>
      <c r="C259" s="37"/>
      <c r="D259" s="36"/>
      <c r="E259" s="37"/>
      <c r="F259" s="36"/>
      <c r="G259" s="37">
        <v>15000</v>
      </c>
      <c r="H259" s="32" t="s">
        <v>344</v>
      </c>
    </row>
    <row r="260" spans="1:8" ht="14.25" customHeight="1">
      <c r="A260" s="33" t="s">
        <v>86</v>
      </c>
      <c r="B260" s="34"/>
      <c r="C260" s="37"/>
      <c r="D260" s="36"/>
      <c r="E260" s="37"/>
      <c r="F260" s="36"/>
      <c r="G260" s="37">
        <v>15000</v>
      </c>
      <c r="H260" s="32" t="s">
        <v>344</v>
      </c>
    </row>
    <row r="261" spans="1:8" ht="14.25" customHeight="1">
      <c r="A261" s="33" t="s">
        <v>87</v>
      </c>
      <c r="B261" s="34"/>
      <c r="C261" s="37"/>
      <c r="D261" s="36"/>
      <c r="E261" s="37"/>
      <c r="F261" s="36"/>
      <c r="G261" s="37">
        <v>15000</v>
      </c>
      <c r="H261" s="32" t="s">
        <v>344</v>
      </c>
    </row>
    <row r="262" spans="1:8" ht="14.25" customHeight="1">
      <c r="A262" s="33" t="s">
        <v>88</v>
      </c>
      <c r="B262" s="34"/>
      <c r="C262" s="37"/>
      <c r="D262" s="36"/>
      <c r="E262" s="37"/>
      <c r="F262" s="36"/>
      <c r="G262" s="37">
        <v>15000</v>
      </c>
      <c r="H262" s="32" t="s">
        <v>344</v>
      </c>
    </row>
    <row r="263" spans="1:8" ht="14.25" customHeight="1">
      <c r="A263" s="33" t="s">
        <v>89</v>
      </c>
      <c r="B263" s="34"/>
      <c r="C263" s="37"/>
      <c r="D263" s="36"/>
      <c r="E263" s="37"/>
      <c r="F263" s="36"/>
      <c r="G263" s="37">
        <v>15000</v>
      </c>
      <c r="H263" s="32" t="s">
        <v>344</v>
      </c>
    </row>
    <row r="264" spans="1:8" ht="14.25" customHeight="1">
      <c r="A264" s="33" t="s">
        <v>90</v>
      </c>
      <c r="B264" s="34"/>
      <c r="C264" s="37"/>
      <c r="D264" s="36"/>
      <c r="E264" s="37"/>
      <c r="F264" s="36"/>
      <c r="G264" s="37">
        <v>18000</v>
      </c>
      <c r="H264" s="32" t="s">
        <v>344</v>
      </c>
    </row>
    <row r="265" spans="1:8" ht="14.25" customHeight="1">
      <c r="A265" s="33" t="s">
        <v>91</v>
      </c>
      <c r="B265" s="34"/>
      <c r="C265" s="37"/>
      <c r="D265" s="36"/>
      <c r="E265" s="37"/>
      <c r="F265" s="36"/>
      <c r="G265" s="37">
        <v>18000</v>
      </c>
      <c r="H265" s="32" t="s">
        <v>344</v>
      </c>
    </row>
    <row r="266" spans="1:8" ht="14.25" customHeight="1">
      <c r="A266" s="33" t="s">
        <v>92</v>
      </c>
      <c r="B266" s="34"/>
      <c r="C266" s="37"/>
      <c r="D266" s="36"/>
      <c r="E266" s="37"/>
      <c r="F266" s="36"/>
      <c r="G266" s="37">
        <v>18000</v>
      </c>
      <c r="H266" s="32" t="s">
        <v>344</v>
      </c>
    </row>
    <row r="267" spans="1:8" ht="14.25" customHeight="1">
      <c r="A267" s="33" t="s">
        <v>93</v>
      </c>
      <c r="B267" s="34"/>
      <c r="C267" s="37"/>
      <c r="D267" s="36"/>
      <c r="E267" s="37"/>
      <c r="F267" s="36"/>
      <c r="G267" s="37">
        <v>18000</v>
      </c>
      <c r="H267" s="32" t="s">
        <v>344</v>
      </c>
    </row>
    <row r="268" spans="1:8" ht="14.25" customHeight="1">
      <c r="A268" s="33" t="s">
        <v>94</v>
      </c>
      <c r="B268" s="34"/>
      <c r="C268" s="37"/>
      <c r="D268" s="36"/>
      <c r="E268" s="37"/>
      <c r="F268" s="36"/>
      <c r="G268" s="48">
        <v>15000</v>
      </c>
      <c r="H268" s="32" t="s">
        <v>344</v>
      </c>
    </row>
    <row r="269" spans="1:8" ht="14.25" customHeight="1">
      <c r="A269" s="33" t="s">
        <v>95</v>
      </c>
      <c r="B269" s="34"/>
      <c r="C269" s="37"/>
      <c r="D269" s="36"/>
      <c r="E269" s="37"/>
      <c r="F269" s="36"/>
      <c r="G269" s="48">
        <v>15000</v>
      </c>
      <c r="H269" s="32" t="s">
        <v>344</v>
      </c>
    </row>
    <row r="270" spans="1:8" ht="14.25" customHeight="1">
      <c r="A270" s="33" t="s">
        <v>96</v>
      </c>
      <c r="B270" s="34"/>
      <c r="C270" s="37"/>
      <c r="D270" s="36"/>
      <c r="E270" s="37"/>
      <c r="F270" s="36"/>
      <c r="G270" s="48">
        <v>15000</v>
      </c>
      <c r="H270" s="32" t="s">
        <v>344</v>
      </c>
    </row>
    <row r="271" spans="1:8" ht="14.25" customHeight="1">
      <c r="A271" s="33" t="s">
        <v>97</v>
      </c>
      <c r="B271" s="34"/>
      <c r="C271" s="37"/>
      <c r="D271" s="36"/>
      <c r="E271" s="37"/>
      <c r="F271" s="36"/>
      <c r="G271" s="48">
        <v>15000</v>
      </c>
      <c r="H271" s="32" t="s">
        <v>344</v>
      </c>
    </row>
    <row r="272" spans="1:8" ht="14.25" customHeight="1">
      <c r="A272" s="33" t="s">
        <v>98</v>
      </c>
      <c r="B272" s="34"/>
      <c r="C272" s="37"/>
      <c r="D272" s="36"/>
      <c r="E272" s="37"/>
      <c r="F272" s="36"/>
      <c r="G272" s="48">
        <v>18000</v>
      </c>
      <c r="H272" s="32" t="s">
        <v>344</v>
      </c>
    </row>
    <row r="273" spans="1:8" ht="14.25" customHeight="1">
      <c r="A273" s="33" t="s">
        <v>99</v>
      </c>
      <c r="B273" s="34"/>
      <c r="C273" s="37"/>
      <c r="D273" s="36"/>
      <c r="E273" s="37"/>
      <c r="F273" s="36"/>
      <c r="G273" s="48">
        <v>18000</v>
      </c>
      <c r="H273" s="32" t="s">
        <v>344</v>
      </c>
    </row>
    <row r="274" spans="1:8" ht="14.25" customHeight="1">
      <c r="A274" s="33" t="s">
        <v>100</v>
      </c>
      <c r="B274" s="34"/>
      <c r="C274" s="37"/>
      <c r="D274" s="36"/>
      <c r="E274" s="37"/>
      <c r="F274" s="36"/>
      <c r="G274" s="48">
        <v>18000</v>
      </c>
      <c r="H274" s="32" t="s">
        <v>344</v>
      </c>
    </row>
    <row r="275" spans="1:8" ht="14.25" customHeight="1">
      <c r="A275" s="33" t="s">
        <v>101</v>
      </c>
      <c r="B275" s="34"/>
      <c r="C275" s="37"/>
      <c r="D275" s="36"/>
      <c r="E275" s="37"/>
      <c r="F275" s="36"/>
      <c r="G275" s="48">
        <v>18000</v>
      </c>
      <c r="H275" s="32" t="s">
        <v>344</v>
      </c>
    </row>
    <row r="276" spans="1:8" ht="14.25" customHeight="1">
      <c r="A276" s="33" t="s">
        <v>102</v>
      </c>
      <c r="B276" s="34"/>
      <c r="C276" s="37"/>
      <c r="D276" s="36"/>
      <c r="E276" s="37"/>
      <c r="F276" s="36"/>
      <c r="G276" s="48">
        <v>15000</v>
      </c>
      <c r="H276" s="32" t="s">
        <v>344</v>
      </c>
    </row>
    <row r="277" spans="1:8" ht="14.25" customHeight="1">
      <c r="A277" s="33" t="s">
        <v>103</v>
      </c>
      <c r="B277" s="34"/>
      <c r="C277" s="37"/>
      <c r="D277" s="36"/>
      <c r="E277" s="37"/>
      <c r="F277" s="36"/>
      <c r="G277" s="48">
        <v>15000</v>
      </c>
      <c r="H277" s="32" t="s">
        <v>344</v>
      </c>
    </row>
    <row r="278" spans="1:8" ht="14.25" customHeight="1">
      <c r="A278" s="33" t="s">
        <v>104</v>
      </c>
      <c r="B278" s="34"/>
      <c r="C278" s="37"/>
      <c r="D278" s="36"/>
      <c r="E278" s="37"/>
      <c r="F278" s="36"/>
      <c r="G278" s="48">
        <v>15000</v>
      </c>
      <c r="H278" s="32" t="s">
        <v>344</v>
      </c>
    </row>
    <row r="279" spans="1:8" ht="14.25" customHeight="1">
      <c r="A279" s="33" t="s">
        <v>105</v>
      </c>
      <c r="B279" s="34"/>
      <c r="C279" s="37"/>
      <c r="D279" s="36"/>
      <c r="E279" s="37"/>
      <c r="F279" s="36"/>
      <c r="G279" s="37">
        <v>15000</v>
      </c>
      <c r="H279" s="32" t="s">
        <v>344</v>
      </c>
    </row>
    <row r="280" spans="1:8" ht="14.25" customHeight="1">
      <c r="A280" s="33" t="s">
        <v>106</v>
      </c>
      <c r="B280" s="34"/>
      <c r="C280" s="37"/>
      <c r="D280" s="36"/>
      <c r="E280" s="37"/>
      <c r="F280" s="36"/>
      <c r="G280" s="37">
        <v>18000</v>
      </c>
      <c r="H280" s="32" t="s">
        <v>344</v>
      </c>
    </row>
    <row r="281" spans="1:8" ht="14.25" customHeight="1">
      <c r="A281" s="33" t="s">
        <v>107</v>
      </c>
      <c r="B281" s="34"/>
      <c r="C281" s="37"/>
      <c r="D281" s="36"/>
      <c r="E281" s="37"/>
      <c r="F281" s="36"/>
      <c r="G281" s="37">
        <v>15000</v>
      </c>
      <c r="H281" s="32" t="s">
        <v>344</v>
      </c>
    </row>
    <row r="282" spans="1:8" ht="14.25" customHeight="1">
      <c r="A282" s="33" t="s">
        <v>108</v>
      </c>
      <c r="B282" s="34"/>
      <c r="C282" s="37"/>
      <c r="D282" s="36"/>
      <c r="E282" s="37"/>
      <c r="F282" s="36"/>
      <c r="G282" s="37">
        <v>15000</v>
      </c>
      <c r="H282" s="32" t="s">
        <v>344</v>
      </c>
    </row>
    <row r="283" spans="1:8" ht="14.25" customHeight="1">
      <c r="A283" s="33" t="s">
        <v>109</v>
      </c>
      <c r="B283" s="34"/>
      <c r="C283" s="37"/>
      <c r="D283" s="36"/>
      <c r="E283" s="37"/>
      <c r="F283" s="36"/>
      <c r="G283" s="37">
        <v>15000</v>
      </c>
      <c r="H283" s="32" t="s">
        <v>344</v>
      </c>
    </row>
    <row r="284" spans="1:8" ht="14.25" customHeight="1">
      <c r="A284" s="33" t="s">
        <v>110</v>
      </c>
      <c r="B284" s="34"/>
      <c r="C284" s="37"/>
      <c r="D284" s="36"/>
      <c r="E284" s="37"/>
      <c r="F284" s="36"/>
      <c r="G284" s="37">
        <v>15000</v>
      </c>
      <c r="H284" s="32" t="s">
        <v>344</v>
      </c>
    </row>
    <row r="285" spans="1:8" ht="14.25" customHeight="1">
      <c r="A285" s="33" t="s">
        <v>111</v>
      </c>
      <c r="B285" s="34"/>
      <c r="C285" s="37"/>
      <c r="D285" s="36"/>
      <c r="E285" s="37"/>
      <c r="F285" s="36"/>
      <c r="G285" s="37">
        <v>15000</v>
      </c>
      <c r="H285" s="32" t="s">
        <v>344</v>
      </c>
    </row>
    <row r="286" spans="1:8" ht="14.25" customHeight="1">
      <c r="A286" s="33" t="s">
        <v>112</v>
      </c>
      <c r="B286" s="34"/>
      <c r="C286" s="37"/>
      <c r="D286" s="36"/>
      <c r="E286" s="37"/>
      <c r="F286" s="36"/>
      <c r="G286" s="37">
        <v>15000</v>
      </c>
      <c r="H286" s="32" t="s">
        <v>344</v>
      </c>
    </row>
    <row r="287" spans="1:8" ht="14.25" customHeight="1">
      <c r="A287" s="33" t="s">
        <v>113</v>
      </c>
      <c r="B287" s="34"/>
      <c r="C287" s="37"/>
      <c r="D287" s="36"/>
      <c r="E287" s="37"/>
      <c r="F287" s="36"/>
      <c r="G287" s="37">
        <v>15000</v>
      </c>
      <c r="H287" s="32" t="s">
        <v>344</v>
      </c>
    </row>
    <row r="288" spans="1:8" ht="14.25" customHeight="1">
      <c r="A288" s="46" t="s">
        <v>114</v>
      </c>
      <c r="B288" s="47"/>
      <c r="C288" s="48"/>
      <c r="D288" s="45"/>
      <c r="E288" s="48"/>
      <c r="F288" s="45"/>
      <c r="G288" s="48">
        <v>18000</v>
      </c>
      <c r="H288" s="32" t="s">
        <v>344</v>
      </c>
    </row>
    <row r="289" spans="1:8" ht="14.25" customHeight="1">
      <c r="A289" s="33" t="s">
        <v>115</v>
      </c>
      <c r="B289" s="34"/>
      <c r="C289" s="37"/>
      <c r="D289" s="36"/>
      <c r="E289" s="37"/>
      <c r="F289" s="36"/>
      <c r="G289" s="37">
        <v>18000</v>
      </c>
      <c r="H289" s="32" t="s">
        <v>344</v>
      </c>
    </row>
    <row r="290" spans="1:8" ht="14.25" customHeight="1">
      <c r="A290" s="8" t="s">
        <v>116</v>
      </c>
      <c r="B290" s="19"/>
      <c r="C290" s="9"/>
      <c r="D290" s="10"/>
      <c r="E290" s="9"/>
      <c r="F290" s="10"/>
      <c r="G290" s="9">
        <v>18000</v>
      </c>
      <c r="H290" s="13" t="s">
        <v>345</v>
      </c>
    </row>
    <row r="291" spans="1:8" ht="14.25" customHeight="1">
      <c r="A291" s="33" t="s">
        <v>117</v>
      </c>
      <c r="B291" s="34"/>
      <c r="C291" s="76"/>
      <c r="D291" s="36"/>
      <c r="E291" s="37"/>
      <c r="F291" s="36"/>
      <c r="G291" s="37">
        <v>15000</v>
      </c>
      <c r="H291" s="32" t="s">
        <v>344</v>
      </c>
    </row>
    <row r="292" spans="1:8" ht="14.25" customHeight="1">
      <c r="A292" s="33" t="s">
        <v>118</v>
      </c>
      <c r="B292" s="34"/>
      <c r="C292" s="37"/>
      <c r="D292" s="36"/>
      <c r="E292" s="37"/>
      <c r="F292" s="36"/>
      <c r="G292" s="37">
        <v>15000</v>
      </c>
      <c r="H292" s="32" t="s">
        <v>344</v>
      </c>
    </row>
    <row r="293" spans="1:8" ht="14.25" customHeight="1">
      <c r="A293" s="8" t="s">
        <v>119</v>
      </c>
      <c r="B293" s="19"/>
      <c r="C293" s="9"/>
      <c r="D293" s="10"/>
      <c r="E293" s="9"/>
      <c r="F293" s="10"/>
      <c r="G293" s="9">
        <v>15000</v>
      </c>
      <c r="H293" s="13" t="s">
        <v>345</v>
      </c>
    </row>
    <row r="294" spans="1:8" ht="14.25" customHeight="1">
      <c r="A294" s="78" t="s">
        <v>120</v>
      </c>
      <c r="B294" s="50"/>
      <c r="C294" s="76"/>
      <c r="D294" s="75"/>
      <c r="E294" s="76"/>
      <c r="F294" s="75"/>
      <c r="G294" s="76">
        <v>15000</v>
      </c>
      <c r="H294" s="32" t="s">
        <v>344</v>
      </c>
    </row>
    <row r="295" spans="1:8" ht="14.25" customHeight="1">
      <c r="A295" s="78" t="s">
        <v>121</v>
      </c>
      <c r="B295" s="50"/>
      <c r="C295" s="76"/>
      <c r="D295" s="75"/>
      <c r="E295" s="76"/>
      <c r="F295" s="75"/>
      <c r="G295" s="76">
        <v>15000</v>
      </c>
      <c r="H295" s="32" t="s">
        <v>344</v>
      </c>
    </row>
    <row r="296" spans="1:8" ht="14.25" customHeight="1">
      <c r="A296" s="78" t="s">
        <v>122</v>
      </c>
      <c r="B296" s="50"/>
      <c r="C296" s="76"/>
      <c r="D296" s="75"/>
      <c r="E296" s="76"/>
      <c r="F296" s="75"/>
      <c r="G296" s="76">
        <v>18000</v>
      </c>
      <c r="H296" s="32" t="s">
        <v>344</v>
      </c>
    </row>
    <row r="297" spans="1:8" ht="14.25" customHeight="1">
      <c r="A297" s="8" t="s">
        <v>123</v>
      </c>
      <c r="B297" s="19"/>
      <c r="C297" s="9"/>
      <c r="D297" s="10"/>
      <c r="E297" s="9"/>
      <c r="F297" s="10"/>
      <c r="G297" s="9">
        <v>18000</v>
      </c>
      <c r="H297" s="13" t="s">
        <v>341</v>
      </c>
    </row>
    <row r="298" spans="1:8" ht="14.25" customHeight="1">
      <c r="A298" s="8" t="s">
        <v>124</v>
      </c>
      <c r="B298" s="19"/>
      <c r="C298" s="9"/>
      <c r="D298" s="10"/>
      <c r="E298" s="9"/>
      <c r="F298" s="10"/>
      <c r="G298" s="9">
        <v>18000</v>
      </c>
      <c r="H298" s="13" t="s">
        <v>341</v>
      </c>
    </row>
    <row r="299" spans="1:8" ht="14.25" customHeight="1">
      <c r="A299" s="8" t="s">
        <v>125</v>
      </c>
      <c r="B299" s="19"/>
      <c r="C299" s="9"/>
      <c r="D299" s="10"/>
      <c r="E299" s="9"/>
      <c r="F299" s="10"/>
      <c r="G299" s="9">
        <v>15000</v>
      </c>
      <c r="H299" s="13" t="s">
        <v>341</v>
      </c>
    </row>
    <row r="300" spans="1:8" ht="14.25" customHeight="1">
      <c r="A300" s="8" t="s">
        <v>126</v>
      </c>
      <c r="B300" s="19"/>
      <c r="C300" s="9"/>
      <c r="D300" s="10"/>
      <c r="E300" s="9"/>
      <c r="F300" s="10"/>
      <c r="G300" s="9">
        <v>15000</v>
      </c>
      <c r="H300" s="13" t="s">
        <v>341</v>
      </c>
    </row>
    <row r="301" spans="1:8" ht="14.25" customHeight="1">
      <c r="A301" s="8" t="s">
        <v>127</v>
      </c>
      <c r="B301" s="19"/>
      <c r="C301" s="9"/>
      <c r="D301" s="10"/>
      <c r="E301" s="9"/>
      <c r="F301" s="10"/>
      <c r="G301" s="9">
        <v>15000</v>
      </c>
      <c r="H301" s="13" t="s">
        <v>341</v>
      </c>
    </row>
    <row r="302" spans="1:8" ht="14.25" customHeight="1">
      <c r="A302" s="8" t="s">
        <v>128</v>
      </c>
      <c r="B302" s="19"/>
      <c r="C302" s="9"/>
      <c r="D302" s="10"/>
      <c r="E302" s="9"/>
      <c r="F302" s="10"/>
      <c r="G302" s="9">
        <v>18000</v>
      </c>
      <c r="H302" s="13" t="s">
        <v>341</v>
      </c>
    </row>
    <row r="303" spans="1:8" ht="14.25" customHeight="1">
      <c r="A303" s="8" t="s">
        <v>129</v>
      </c>
      <c r="B303" s="19"/>
      <c r="C303" s="9"/>
      <c r="D303" s="10"/>
      <c r="E303" s="9"/>
      <c r="F303" s="10"/>
      <c r="G303" s="9">
        <v>22000</v>
      </c>
      <c r="H303" s="13" t="s">
        <v>341</v>
      </c>
    </row>
    <row r="304" spans="1:8" ht="14.25" customHeight="1">
      <c r="A304" s="8" t="s">
        <v>130</v>
      </c>
      <c r="B304" s="19"/>
      <c r="C304" s="9"/>
      <c r="D304" s="10"/>
      <c r="E304" s="9"/>
      <c r="F304" s="10"/>
      <c r="G304" s="9">
        <v>18000</v>
      </c>
      <c r="H304" s="13" t="s">
        <v>341</v>
      </c>
    </row>
    <row r="305" spans="1:8">
      <c r="A305" s="85" t="s">
        <v>330</v>
      </c>
      <c r="B305" s="86"/>
      <c r="C305" s="86"/>
      <c r="D305" s="86"/>
      <c r="E305" s="86"/>
      <c r="F305" s="86"/>
      <c r="G305" s="86"/>
      <c r="H305" s="87"/>
    </row>
    <row r="306" spans="1:8">
      <c r="A306" s="33" t="s">
        <v>5</v>
      </c>
      <c r="B306" s="34"/>
      <c r="C306" s="37"/>
      <c r="D306" s="36"/>
      <c r="E306" s="37"/>
      <c r="F306" s="36"/>
      <c r="G306" s="37">
        <v>15000</v>
      </c>
      <c r="H306" s="32" t="s">
        <v>344</v>
      </c>
    </row>
    <row r="307" spans="1:8">
      <c r="A307" s="33" t="s">
        <v>6</v>
      </c>
      <c r="B307" s="34"/>
      <c r="C307" s="37"/>
      <c r="D307" s="36"/>
      <c r="E307" s="37"/>
      <c r="F307" s="36"/>
      <c r="G307" s="37">
        <v>15000</v>
      </c>
      <c r="H307" s="32" t="s">
        <v>344</v>
      </c>
    </row>
    <row r="308" spans="1:8">
      <c r="A308" s="33" t="s">
        <v>7</v>
      </c>
      <c r="B308" s="34"/>
      <c r="C308" s="37"/>
      <c r="D308" s="36"/>
      <c r="E308" s="37"/>
      <c r="F308" s="36"/>
      <c r="G308" s="37">
        <v>15000</v>
      </c>
      <c r="H308" s="32" t="s">
        <v>344</v>
      </c>
    </row>
    <row r="309" spans="1:8">
      <c r="A309" s="33" t="s">
        <v>8</v>
      </c>
      <c r="B309" s="34"/>
      <c r="C309" s="37"/>
      <c r="D309" s="36"/>
      <c r="E309" s="37"/>
      <c r="F309" s="36"/>
      <c r="G309" s="37">
        <v>15000</v>
      </c>
      <c r="H309" s="32" t="s">
        <v>344</v>
      </c>
    </row>
    <row r="310" spans="1:8">
      <c r="A310" s="46" t="s">
        <v>9</v>
      </c>
      <c r="B310" s="47"/>
      <c r="C310" s="48"/>
      <c r="D310" s="45"/>
      <c r="E310" s="48"/>
      <c r="F310" s="45"/>
      <c r="G310" s="48">
        <v>18000</v>
      </c>
      <c r="H310" s="32" t="s">
        <v>344</v>
      </c>
    </row>
    <row r="311" spans="1:8">
      <c r="A311" s="8" t="s">
        <v>10</v>
      </c>
      <c r="B311" s="19"/>
      <c r="C311" s="9"/>
      <c r="D311" s="10"/>
      <c r="E311" s="9"/>
      <c r="F311" s="10"/>
      <c r="G311" s="9">
        <v>18000</v>
      </c>
      <c r="H311" s="13" t="s">
        <v>344</v>
      </c>
    </row>
    <row r="312" spans="1:8">
      <c r="A312" s="33" t="s">
        <v>11</v>
      </c>
      <c r="B312" s="34"/>
      <c r="C312" s="37"/>
      <c r="D312" s="36"/>
      <c r="E312" s="37"/>
      <c r="F312" s="36"/>
      <c r="G312" s="37">
        <v>18000</v>
      </c>
      <c r="H312" s="32" t="s">
        <v>344</v>
      </c>
    </row>
    <row r="313" spans="1:8">
      <c r="A313" s="33" t="s">
        <v>12</v>
      </c>
      <c r="B313" s="34"/>
      <c r="C313" s="37"/>
      <c r="D313" s="36"/>
      <c r="E313" s="37"/>
      <c r="F313" s="36"/>
      <c r="G313" s="37">
        <v>15000</v>
      </c>
      <c r="H313" s="32" t="s">
        <v>344</v>
      </c>
    </row>
    <row r="314" spans="1:8">
      <c r="A314" s="33" t="s">
        <v>13</v>
      </c>
      <c r="B314" s="34"/>
      <c r="C314" s="37"/>
      <c r="D314" s="36"/>
      <c r="E314" s="37"/>
      <c r="F314" s="36"/>
      <c r="G314" s="37">
        <v>15000</v>
      </c>
      <c r="H314" s="32" t="s">
        <v>344</v>
      </c>
    </row>
    <row r="315" spans="1:8">
      <c r="A315" s="33" t="s">
        <v>14</v>
      </c>
      <c r="B315" s="34"/>
      <c r="C315" s="37"/>
      <c r="D315" s="36"/>
      <c r="E315" s="37"/>
      <c r="F315" s="36"/>
      <c r="G315" s="37">
        <v>15000</v>
      </c>
      <c r="H315" s="32" t="s">
        <v>344</v>
      </c>
    </row>
    <row r="316" spans="1:8">
      <c r="A316" s="8" t="s">
        <v>15</v>
      </c>
      <c r="B316" s="19"/>
      <c r="C316" s="9"/>
      <c r="D316" s="10"/>
      <c r="E316" s="9"/>
      <c r="F316" s="10"/>
      <c r="G316" s="9">
        <v>15000</v>
      </c>
      <c r="H316" s="13" t="s">
        <v>356</v>
      </c>
    </row>
    <row r="317" spans="1:8">
      <c r="A317" s="8" t="s">
        <v>16</v>
      </c>
      <c r="B317" s="19"/>
      <c r="C317" s="9"/>
      <c r="D317" s="10"/>
      <c r="E317" s="9"/>
      <c r="F317" s="10"/>
      <c r="G317" s="9">
        <v>15000</v>
      </c>
      <c r="H317" s="13" t="s">
        <v>356</v>
      </c>
    </row>
    <row r="318" spans="1:8">
      <c r="A318" s="8" t="s">
        <v>17</v>
      </c>
      <c r="B318" s="19"/>
      <c r="C318" s="9"/>
      <c r="D318" s="10"/>
      <c r="E318" s="9"/>
      <c r="F318" s="10"/>
      <c r="G318" s="9">
        <v>15000</v>
      </c>
      <c r="H318" s="13" t="s">
        <v>356</v>
      </c>
    </row>
    <row r="319" spans="1:8">
      <c r="A319" s="8" t="s">
        <v>18</v>
      </c>
      <c r="B319" s="19"/>
      <c r="C319" s="9"/>
      <c r="D319" s="10"/>
      <c r="E319" s="9"/>
      <c r="F319" s="10"/>
      <c r="G319" s="9">
        <v>15000</v>
      </c>
      <c r="H319" s="13" t="s">
        <v>356</v>
      </c>
    </row>
    <row r="320" spans="1:8">
      <c r="A320" s="8" t="s">
        <v>19</v>
      </c>
      <c r="B320" s="19"/>
      <c r="C320" s="9"/>
      <c r="D320" s="10"/>
      <c r="E320" s="9"/>
      <c r="F320" s="10"/>
      <c r="G320" s="9">
        <v>15000</v>
      </c>
      <c r="H320" s="13" t="s">
        <v>356</v>
      </c>
    </row>
    <row r="321" spans="1:8">
      <c r="A321" s="8" t="s">
        <v>20</v>
      </c>
      <c r="B321" s="19"/>
      <c r="C321" s="9"/>
      <c r="D321" s="10"/>
      <c r="E321" s="9"/>
      <c r="F321" s="10"/>
      <c r="G321" s="9">
        <v>15000</v>
      </c>
      <c r="H321" s="13" t="s">
        <v>356</v>
      </c>
    </row>
    <row r="322" spans="1:8">
      <c r="A322" s="8" t="s">
        <v>21</v>
      </c>
      <c r="B322" s="19"/>
      <c r="C322" s="9"/>
      <c r="D322" s="10"/>
      <c r="E322" s="9"/>
      <c r="F322" s="10"/>
      <c r="G322" s="9">
        <v>15000</v>
      </c>
      <c r="H322" s="13" t="s">
        <v>356</v>
      </c>
    </row>
    <row r="323" spans="1:8">
      <c r="A323" s="8" t="s">
        <v>22</v>
      </c>
      <c r="B323" s="19"/>
      <c r="C323" s="9"/>
      <c r="D323" s="10"/>
      <c r="E323" s="9"/>
      <c r="F323" s="10"/>
      <c r="G323" s="9">
        <v>15000</v>
      </c>
      <c r="H323" s="13" t="s">
        <v>356</v>
      </c>
    </row>
    <row r="324" spans="1:8">
      <c r="A324" s="8" t="s">
        <v>23</v>
      </c>
      <c r="B324" s="19"/>
      <c r="C324" s="9"/>
      <c r="D324" s="10"/>
      <c r="E324" s="9"/>
      <c r="F324" s="10"/>
      <c r="G324" s="9">
        <v>15000</v>
      </c>
      <c r="H324" s="13" t="s">
        <v>356</v>
      </c>
    </row>
    <row r="325" spans="1:8">
      <c r="A325" s="8" t="s">
        <v>24</v>
      </c>
      <c r="B325" s="19"/>
      <c r="C325" s="9"/>
      <c r="D325" s="10"/>
      <c r="E325" s="9"/>
      <c r="F325" s="10"/>
      <c r="G325" s="9">
        <v>15000</v>
      </c>
      <c r="H325" s="13" t="s">
        <v>356</v>
      </c>
    </row>
    <row r="326" spans="1:8">
      <c r="A326" s="8" t="s">
        <v>25</v>
      </c>
      <c r="B326" s="19"/>
      <c r="C326" s="9"/>
      <c r="D326" s="10"/>
      <c r="E326" s="9"/>
      <c r="F326" s="10"/>
      <c r="G326" s="9">
        <v>15000</v>
      </c>
      <c r="H326" s="13" t="s">
        <v>356</v>
      </c>
    </row>
    <row r="327" spans="1:8">
      <c r="A327" s="8" t="s">
        <v>26</v>
      </c>
      <c r="B327" s="19"/>
      <c r="C327" s="9"/>
      <c r="D327" s="10"/>
      <c r="E327" s="9"/>
      <c r="F327" s="10"/>
      <c r="G327" s="9">
        <v>15000</v>
      </c>
      <c r="H327" s="13" t="s">
        <v>356</v>
      </c>
    </row>
    <row r="328" spans="1:8">
      <c r="A328" s="8" t="s">
        <v>27</v>
      </c>
      <c r="B328" s="19"/>
      <c r="C328" s="9"/>
      <c r="D328" s="10"/>
      <c r="E328" s="9"/>
      <c r="F328" s="10"/>
      <c r="G328" s="9">
        <v>15000</v>
      </c>
      <c r="H328" s="13" t="s">
        <v>356</v>
      </c>
    </row>
    <row r="329" spans="1:8">
      <c r="A329" s="8" t="s">
        <v>28</v>
      </c>
      <c r="B329" s="19"/>
      <c r="C329" s="9"/>
      <c r="D329" s="10"/>
      <c r="E329" s="9"/>
      <c r="F329" s="10"/>
      <c r="G329" s="9">
        <v>15000</v>
      </c>
      <c r="H329" s="13" t="s">
        <v>356</v>
      </c>
    </row>
    <row r="330" spans="1:8">
      <c r="A330" s="8" t="s">
        <v>29</v>
      </c>
      <c r="B330" s="19"/>
      <c r="C330" s="9"/>
      <c r="D330" s="10"/>
      <c r="E330" s="9"/>
      <c r="F330" s="10"/>
      <c r="G330" s="9">
        <v>15000</v>
      </c>
      <c r="H330" s="13" t="s">
        <v>356</v>
      </c>
    </row>
    <row r="331" spans="1:8">
      <c r="A331" s="8" t="s">
        <v>30</v>
      </c>
      <c r="B331" s="19"/>
      <c r="C331" s="9"/>
      <c r="D331" s="10"/>
      <c r="E331" s="9"/>
      <c r="F331" s="10"/>
      <c r="G331" s="9">
        <v>15000</v>
      </c>
      <c r="H331" s="13" t="s">
        <v>356</v>
      </c>
    </row>
    <row r="332" spans="1:8">
      <c r="A332" s="8" t="s">
        <v>31</v>
      </c>
      <c r="B332" s="19"/>
      <c r="C332" s="9"/>
      <c r="D332" s="10"/>
      <c r="E332" s="9"/>
      <c r="F332" s="10"/>
      <c r="G332" s="9">
        <v>15000</v>
      </c>
      <c r="H332" s="13" t="s">
        <v>356</v>
      </c>
    </row>
    <row r="333" spans="1:8">
      <c r="A333" s="8" t="s">
        <v>32</v>
      </c>
      <c r="B333" s="19"/>
      <c r="C333" s="9"/>
      <c r="D333" s="10"/>
      <c r="E333" s="9"/>
      <c r="F333" s="10"/>
      <c r="G333" s="9">
        <v>15000</v>
      </c>
      <c r="H333" s="13" t="s">
        <v>341</v>
      </c>
    </row>
    <row r="334" spans="1:8">
      <c r="A334" s="8" t="s">
        <v>33</v>
      </c>
      <c r="B334" s="19"/>
      <c r="C334" s="9"/>
      <c r="D334" s="10"/>
      <c r="E334" s="9"/>
      <c r="F334" s="10"/>
      <c r="G334" s="9">
        <v>15000</v>
      </c>
      <c r="H334" s="13" t="s">
        <v>341</v>
      </c>
    </row>
    <row r="335" spans="1:8">
      <c r="A335" s="33" t="s">
        <v>34</v>
      </c>
      <c r="B335" s="34"/>
      <c r="C335" s="37"/>
      <c r="D335" s="36"/>
      <c r="E335" s="37"/>
      <c r="F335" s="36"/>
      <c r="G335" s="37">
        <v>15000</v>
      </c>
      <c r="H335" s="32" t="s">
        <v>344</v>
      </c>
    </row>
    <row r="336" spans="1:8">
      <c r="A336" s="33" t="s">
        <v>35</v>
      </c>
      <c r="B336" s="34"/>
      <c r="C336" s="37"/>
      <c r="D336" s="36"/>
      <c r="E336" s="37"/>
      <c r="F336" s="36"/>
      <c r="G336" s="37">
        <v>15000</v>
      </c>
      <c r="H336" s="32" t="s">
        <v>344</v>
      </c>
    </row>
    <row r="337" spans="1:8">
      <c r="A337" s="33" t="s">
        <v>36</v>
      </c>
      <c r="B337" s="34"/>
      <c r="C337" s="37"/>
      <c r="D337" s="36"/>
      <c r="E337" s="37"/>
      <c r="F337" s="36"/>
      <c r="G337" s="37">
        <v>15000</v>
      </c>
      <c r="H337" s="32" t="s">
        <v>344</v>
      </c>
    </row>
    <row r="338" spans="1:8">
      <c r="A338" s="8" t="s">
        <v>37</v>
      </c>
      <c r="B338" s="19"/>
      <c r="C338" s="9"/>
      <c r="D338" s="10"/>
      <c r="E338" s="9"/>
      <c r="F338" s="10"/>
      <c r="G338" s="9">
        <v>15000</v>
      </c>
      <c r="H338" s="13" t="s">
        <v>341</v>
      </c>
    </row>
    <row r="339" spans="1:8">
      <c r="A339" s="8" t="s">
        <v>38</v>
      </c>
      <c r="B339" s="19"/>
      <c r="C339" s="9"/>
      <c r="D339" s="10"/>
      <c r="E339" s="9"/>
      <c r="F339" s="10"/>
      <c r="G339" s="9">
        <v>15000</v>
      </c>
      <c r="H339" s="13" t="s">
        <v>341</v>
      </c>
    </row>
    <row r="340" spans="1:8">
      <c r="A340" s="8" t="s">
        <v>39</v>
      </c>
      <c r="B340" s="19"/>
      <c r="C340" s="9"/>
      <c r="D340" s="10"/>
      <c r="E340" s="9"/>
      <c r="F340" s="10"/>
      <c r="G340" s="9">
        <v>15000</v>
      </c>
      <c r="H340" s="13" t="s">
        <v>341</v>
      </c>
    </row>
    <row r="341" spans="1:8">
      <c r="A341" s="33" t="s">
        <v>40</v>
      </c>
      <c r="B341" s="34"/>
      <c r="C341" s="37"/>
      <c r="D341" s="36"/>
      <c r="E341" s="37"/>
      <c r="F341" s="36"/>
      <c r="G341" s="37">
        <v>15000</v>
      </c>
      <c r="H341" s="32" t="s">
        <v>344</v>
      </c>
    </row>
    <row r="342" spans="1:8">
      <c r="A342" s="33" t="s">
        <v>41</v>
      </c>
      <c r="B342" s="34"/>
      <c r="C342" s="37"/>
      <c r="D342" s="36"/>
      <c r="E342" s="37"/>
      <c r="F342" s="36"/>
      <c r="G342" s="37">
        <v>15000</v>
      </c>
      <c r="H342" s="32" t="s">
        <v>344</v>
      </c>
    </row>
    <row r="343" spans="1:8">
      <c r="A343" s="33" t="s">
        <v>42</v>
      </c>
      <c r="B343" s="34"/>
      <c r="C343" s="37"/>
      <c r="D343" s="36"/>
      <c r="E343" s="37"/>
      <c r="F343" s="36"/>
      <c r="G343" s="37">
        <v>15000</v>
      </c>
      <c r="H343" s="32" t="s">
        <v>344</v>
      </c>
    </row>
    <row r="344" spans="1:8">
      <c r="A344" s="33" t="s">
        <v>43</v>
      </c>
      <c r="B344" s="34"/>
      <c r="C344" s="37"/>
      <c r="D344" s="36"/>
      <c r="E344" s="37"/>
      <c r="F344" s="36"/>
      <c r="G344" s="37">
        <v>15000</v>
      </c>
      <c r="H344" s="32" t="s">
        <v>344</v>
      </c>
    </row>
    <row r="345" spans="1:8">
      <c r="A345" s="33" t="s">
        <v>44</v>
      </c>
      <c r="B345" s="34"/>
      <c r="C345" s="37"/>
      <c r="D345" s="36"/>
      <c r="E345" s="37"/>
      <c r="F345" s="36"/>
      <c r="G345" s="37">
        <v>15000</v>
      </c>
      <c r="H345" s="32" t="s">
        <v>344</v>
      </c>
    </row>
    <row r="346" spans="1:8">
      <c r="A346" s="33" t="s">
        <v>45</v>
      </c>
      <c r="B346" s="34"/>
      <c r="C346" s="37"/>
      <c r="D346" s="36"/>
      <c r="E346" s="37"/>
      <c r="F346" s="36"/>
      <c r="G346" s="37">
        <v>15000</v>
      </c>
      <c r="H346" s="32" t="s">
        <v>344</v>
      </c>
    </row>
    <row r="347" spans="1:8">
      <c r="A347" s="33" t="s">
        <v>46</v>
      </c>
      <c r="B347" s="34"/>
      <c r="C347" s="37"/>
      <c r="D347" s="36"/>
      <c r="E347" s="37"/>
      <c r="F347" s="36"/>
      <c r="G347" s="37">
        <v>18000</v>
      </c>
      <c r="H347" s="32" t="s">
        <v>344</v>
      </c>
    </row>
    <row r="348" spans="1:8">
      <c r="A348" s="46" t="s">
        <v>47</v>
      </c>
      <c r="B348" s="47"/>
      <c r="C348" s="48"/>
      <c r="D348" s="45"/>
      <c r="E348" s="48"/>
      <c r="F348" s="45"/>
      <c r="G348" s="48">
        <v>15000</v>
      </c>
      <c r="H348" s="32" t="s">
        <v>344</v>
      </c>
    </row>
    <row r="349" spans="1:8">
      <c r="A349" s="46" t="s">
        <v>48</v>
      </c>
      <c r="B349" s="47"/>
      <c r="C349" s="48"/>
      <c r="D349" s="45"/>
      <c r="E349" s="48"/>
      <c r="F349" s="45"/>
      <c r="G349" s="48">
        <v>15000</v>
      </c>
      <c r="H349" s="32" t="s">
        <v>344</v>
      </c>
    </row>
    <row r="350" spans="1:8">
      <c r="A350" s="46" t="s">
        <v>49</v>
      </c>
      <c r="B350" s="47"/>
      <c r="C350" s="48"/>
      <c r="D350" s="45"/>
      <c r="E350" s="48"/>
      <c r="F350" s="45"/>
      <c r="G350" s="48">
        <v>15000</v>
      </c>
      <c r="H350" s="32" t="s">
        <v>344</v>
      </c>
    </row>
    <row r="351" spans="1:8">
      <c r="A351" s="33" t="s">
        <v>343</v>
      </c>
      <c r="B351" s="34"/>
      <c r="C351" s="37"/>
      <c r="D351" s="36"/>
      <c r="E351" s="37"/>
      <c r="F351" s="36"/>
      <c r="G351" s="37">
        <v>18000</v>
      </c>
      <c r="H351" s="32" t="s">
        <v>344</v>
      </c>
    </row>
    <row r="352" spans="1:8">
      <c r="A352" s="33" t="s">
        <v>147</v>
      </c>
      <c r="B352" s="34"/>
      <c r="C352" s="37"/>
      <c r="D352" s="36"/>
      <c r="E352" s="37"/>
      <c r="F352" s="36"/>
      <c r="G352" s="37">
        <v>15000</v>
      </c>
      <c r="H352" s="32" t="s">
        <v>344</v>
      </c>
    </row>
    <row r="353" spans="1:8">
      <c r="A353" s="33" t="s">
        <v>148</v>
      </c>
      <c r="B353" s="34"/>
      <c r="C353" s="37"/>
      <c r="D353" s="36"/>
      <c r="E353" s="37"/>
      <c r="F353" s="36"/>
      <c r="G353" s="37">
        <v>15000</v>
      </c>
      <c r="H353" s="32" t="s">
        <v>344</v>
      </c>
    </row>
    <row r="354" spans="1:8">
      <c r="A354" s="33" t="s">
        <v>149</v>
      </c>
      <c r="B354" s="34"/>
      <c r="C354" s="37"/>
      <c r="D354" s="36"/>
      <c r="E354" s="37"/>
      <c r="F354" s="36"/>
      <c r="G354" s="37">
        <v>15000</v>
      </c>
      <c r="H354" s="32" t="s">
        <v>344</v>
      </c>
    </row>
    <row r="355" spans="1:8" ht="19.5" customHeight="1">
      <c r="A355" s="85" t="s">
        <v>331</v>
      </c>
      <c r="B355" s="86"/>
      <c r="C355" s="86"/>
      <c r="D355" s="86"/>
      <c r="E355" s="86"/>
      <c r="F355" s="86"/>
      <c r="G355" s="86"/>
      <c r="H355" s="87"/>
    </row>
    <row r="356" spans="1:8">
      <c r="A356" s="33" t="s">
        <v>131</v>
      </c>
      <c r="B356" s="34"/>
      <c r="C356" s="36"/>
      <c r="D356" s="36"/>
      <c r="E356" s="37">
        <v>40.520000000000003</v>
      </c>
      <c r="F356" s="36"/>
      <c r="G356" s="37">
        <v>18000</v>
      </c>
      <c r="H356" s="32" t="s">
        <v>344</v>
      </c>
    </row>
    <row r="357" spans="1:8">
      <c r="A357" s="8" t="s">
        <v>132</v>
      </c>
      <c r="B357" s="19"/>
      <c r="C357" s="9"/>
      <c r="D357" s="10"/>
      <c r="E357" s="9">
        <v>25.9</v>
      </c>
      <c r="F357" s="10"/>
      <c r="G357" s="9">
        <v>15000</v>
      </c>
      <c r="H357" s="13" t="s">
        <v>345</v>
      </c>
    </row>
    <row r="358" spans="1:8">
      <c r="A358" s="33" t="s">
        <v>133</v>
      </c>
      <c r="B358" s="34"/>
      <c r="C358" s="37"/>
      <c r="D358" s="36"/>
      <c r="E358" s="37">
        <v>101.34</v>
      </c>
      <c r="F358" s="36"/>
      <c r="G358" s="37">
        <v>23000</v>
      </c>
      <c r="H358" s="32" t="s">
        <v>344</v>
      </c>
    </row>
    <row r="359" spans="1:8">
      <c r="A359" s="33" t="s">
        <v>342</v>
      </c>
      <c r="B359" s="34"/>
      <c r="C359" s="37"/>
      <c r="D359" s="36"/>
      <c r="E359" s="37">
        <v>20.14</v>
      </c>
      <c r="F359" s="36"/>
      <c r="G359" s="37">
        <v>18000</v>
      </c>
      <c r="H359" s="32" t="s">
        <v>344</v>
      </c>
    </row>
    <row r="360" spans="1:8">
      <c r="A360" s="8" t="s">
        <v>134</v>
      </c>
      <c r="B360" s="19"/>
      <c r="C360" s="9"/>
      <c r="D360" s="10"/>
      <c r="E360" s="9">
        <v>66.5</v>
      </c>
      <c r="F360" s="10"/>
      <c r="G360" s="9">
        <v>22000</v>
      </c>
      <c r="H360" s="13" t="s">
        <v>345</v>
      </c>
    </row>
    <row r="361" spans="1:8">
      <c r="A361" s="33" t="s">
        <v>135</v>
      </c>
      <c r="B361" s="34"/>
      <c r="C361" s="37"/>
      <c r="D361" s="36"/>
      <c r="E361" s="37">
        <v>55.95</v>
      </c>
      <c r="F361" s="36"/>
      <c r="G361" s="37">
        <v>18000</v>
      </c>
      <c r="H361" s="32" t="s">
        <v>344</v>
      </c>
    </row>
    <row r="362" spans="1:8">
      <c r="A362" s="33" t="s">
        <v>136</v>
      </c>
      <c r="B362" s="34"/>
      <c r="C362" s="37"/>
      <c r="D362" s="43"/>
      <c r="E362" s="37">
        <v>14.87</v>
      </c>
      <c r="F362" s="36"/>
      <c r="G362" s="37">
        <v>12000</v>
      </c>
      <c r="H362" s="32" t="s">
        <v>344</v>
      </c>
    </row>
    <row r="363" spans="1:8" ht="18.75" customHeight="1">
      <c r="A363" s="85" t="s">
        <v>332</v>
      </c>
      <c r="B363" s="86"/>
      <c r="C363" s="86"/>
      <c r="D363" s="86"/>
      <c r="E363" s="86"/>
      <c r="F363" s="86"/>
      <c r="G363" s="86"/>
      <c r="H363" s="87"/>
    </row>
    <row r="364" spans="1:8">
      <c r="A364" s="33" t="s">
        <v>131</v>
      </c>
      <c r="B364" s="34"/>
      <c r="C364" s="37"/>
      <c r="D364" s="43"/>
      <c r="E364" s="37">
        <v>26.69</v>
      </c>
      <c r="F364" s="36"/>
      <c r="G364" s="37">
        <v>18000</v>
      </c>
      <c r="H364" s="32" t="s">
        <v>344</v>
      </c>
    </row>
    <row r="365" spans="1:8">
      <c r="A365" s="33" t="s">
        <v>132</v>
      </c>
      <c r="B365" s="34"/>
      <c r="C365" s="37"/>
      <c r="D365" s="43"/>
      <c r="E365" s="37">
        <v>30.85</v>
      </c>
      <c r="F365" s="36"/>
      <c r="G365" s="37">
        <v>18000</v>
      </c>
      <c r="H365" s="32" t="s">
        <v>344</v>
      </c>
    </row>
    <row r="366" spans="1:8">
      <c r="A366" s="33" t="s">
        <v>133</v>
      </c>
      <c r="B366" s="34"/>
      <c r="C366" s="37"/>
      <c r="D366" s="43"/>
      <c r="E366" s="37">
        <v>101.34</v>
      </c>
      <c r="F366" s="36"/>
      <c r="G366" s="37">
        <v>22000</v>
      </c>
      <c r="H366" s="32" t="s">
        <v>344</v>
      </c>
    </row>
    <row r="367" spans="1:8">
      <c r="A367" s="8" t="s">
        <v>137</v>
      </c>
      <c r="B367" s="19"/>
      <c r="C367" s="9"/>
      <c r="D367" s="52"/>
      <c r="E367" s="9">
        <v>10.87</v>
      </c>
      <c r="F367" s="10"/>
      <c r="G367" s="9">
        <v>12000</v>
      </c>
      <c r="H367" s="13" t="s">
        <v>345</v>
      </c>
    </row>
    <row r="368" spans="1:8">
      <c r="A368" s="41"/>
      <c r="B368" s="42"/>
      <c r="C368" s="44"/>
      <c r="D368" s="43"/>
      <c r="E368" s="37"/>
      <c r="F368" s="36"/>
      <c r="G368" s="36"/>
      <c r="H368" s="40"/>
    </row>
    <row r="369" spans="1:8" ht="15.75" customHeight="1">
      <c r="A369" s="88" t="s">
        <v>333</v>
      </c>
      <c r="B369" s="89"/>
      <c r="C369" s="89"/>
      <c r="D369" s="89"/>
      <c r="E369" s="89"/>
      <c r="F369" s="89"/>
      <c r="G369" s="89"/>
      <c r="H369" s="90"/>
    </row>
    <row r="370" spans="1:8">
      <c r="A370" s="53" t="s">
        <v>138</v>
      </c>
      <c r="B370" s="54"/>
      <c r="C370" s="36"/>
      <c r="D370" s="36"/>
      <c r="E370" s="36"/>
      <c r="F370" s="36"/>
      <c r="G370" s="37"/>
      <c r="H370" s="40"/>
    </row>
    <row r="371" spans="1:8">
      <c r="A371" s="33" t="s">
        <v>348</v>
      </c>
      <c r="B371" s="34"/>
      <c r="C371" s="37">
        <v>234.2</v>
      </c>
      <c r="D371" s="36"/>
      <c r="E371" s="36"/>
      <c r="F371" s="36"/>
      <c r="G371" s="37"/>
      <c r="H371" s="40"/>
    </row>
    <row r="372" spans="1:8">
      <c r="A372" s="33" t="s">
        <v>139</v>
      </c>
      <c r="B372" s="34"/>
      <c r="C372" s="37">
        <v>280.7</v>
      </c>
      <c r="D372" s="36"/>
      <c r="E372" s="36"/>
      <c r="F372" s="36"/>
      <c r="G372" s="37"/>
      <c r="H372" s="40"/>
    </row>
    <row r="373" spans="1:8">
      <c r="A373" s="46" t="s">
        <v>140</v>
      </c>
      <c r="B373" s="47"/>
      <c r="C373" s="48">
        <v>294.3</v>
      </c>
      <c r="D373" s="45"/>
      <c r="E373" s="45"/>
      <c r="F373" s="45"/>
      <c r="G373" s="48"/>
      <c r="H373" s="80"/>
    </row>
    <row r="374" spans="1:8">
      <c r="A374" s="81" t="s">
        <v>141</v>
      </c>
      <c r="B374" s="82"/>
      <c r="C374" s="83">
        <f>SUM(C371:C373)</f>
        <v>809.2</v>
      </c>
      <c r="D374" s="45"/>
      <c r="E374" s="45"/>
      <c r="F374" s="45"/>
      <c r="G374" s="48">
        <f>C374*F374</f>
        <v>0</v>
      </c>
      <c r="H374" s="32" t="s">
        <v>344</v>
      </c>
    </row>
    <row r="375" spans="1:8">
      <c r="A375" s="33"/>
      <c r="B375" s="34"/>
      <c r="C375" s="36"/>
      <c r="D375" s="36"/>
      <c r="E375" s="36"/>
      <c r="F375" s="36"/>
      <c r="G375" s="37"/>
      <c r="H375" s="40"/>
    </row>
    <row r="376" spans="1:8" ht="30">
      <c r="A376" s="55" t="s">
        <v>357</v>
      </c>
      <c r="B376" s="56"/>
      <c r="C376" s="37">
        <v>591.79999999999995</v>
      </c>
      <c r="D376" s="36"/>
      <c r="E376" s="36"/>
      <c r="F376" s="36">
        <v>1300</v>
      </c>
      <c r="G376" s="37">
        <f>C376*F376</f>
        <v>769339.99999999988</v>
      </c>
      <c r="H376" s="40"/>
    </row>
    <row r="377" spans="1:8">
      <c r="A377" s="41"/>
      <c r="B377" s="42"/>
      <c r="C377" s="43"/>
      <c r="D377" s="43"/>
      <c r="E377" s="43"/>
      <c r="F377" s="36"/>
      <c r="G377" s="37"/>
      <c r="H377" s="40"/>
    </row>
    <row r="378" spans="1:8" ht="30">
      <c r="A378" s="57" t="s">
        <v>142</v>
      </c>
      <c r="B378" s="58"/>
      <c r="C378" s="59">
        <v>79</v>
      </c>
      <c r="D378" s="10"/>
      <c r="E378" s="10"/>
      <c r="F378" s="10">
        <v>2000</v>
      </c>
      <c r="G378" s="9">
        <f>C378*F378</f>
        <v>158000</v>
      </c>
      <c r="H378" s="13" t="s">
        <v>356</v>
      </c>
    </row>
    <row r="379" spans="1:8">
      <c r="A379" s="33"/>
      <c r="B379" s="34"/>
      <c r="C379" s="36"/>
      <c r="D379" s="36"/>
      <c r="E379" s="36"/>
      <c r="F379" s="36"/>
      <c r="G379" s="37"/>
      <c r="H379" s="40"/>
    </row>
    <row r="380" spans="1:8">
      <c r="A380" s="60" t="s">
        <v>143</v>
      </c>
      <c r="B380" s="61"/>
      <c r="C380" s="9">
        <v>35.6</v>
      </c>
      <c r="D380" s="10"/>
      <c r="E380" s="10"/>
      <c r="F380" s="10">
        <v>2200</v>
      </c>
      <c r="G380" s="9">
        <f>C380*F380</f>
        <v>78320</v>
      </c>
      <c r="H380" s="13" t="s">
        <v>345</v>
      </c>
    </row>
    <row r="381" spans="1:8">
      <c r="A381" s="60" t="s">
        <v>144</v>
      </c>
      <c r="B381" s="61"/>
      <c r="C381" s="9">
        <v>36.6</v>
      </c>
      <c r="D381" s="10"/>
      <c r="E381" s="10"/>
      <c r="F381" s="10">
        <v>2200</v>
      </c>
      <c r="G381" s="9">
        <f>C381*F381</f>
        <v>80520</v>
      </c>
      <c r="H381" s="13" t="s">
        <v>345</v>
      </c>
    </row>
    <row r="382" spans="1:8">
      <c r="A382" s="60" t="s">
        <v>145</v>
      </c>
      <c r="B382" s="61"/>
      <c r="C382" s="9">
        <v>34</v>
      </c>
      <c r="D382" s="10"/>
      <c r="E382" s="10"/>
      <c r="F382" s="10">
        <v>2300</v>
      </c>
      <c r="G382" s="9">
        <f>C382*F382</f>
        <v>78200</v>
      </c>
      <c r="H382" s="13" t="s">
        <v>345</v>
      </c>
    </row>
    <row r="383" spans="1:8">
      <c r="A383" s="60" t="s">
        <v>146</v>
      </c>
      <c r="B383" s="61"/>
      <c r="C383" s="9">
        <v>27.2</v>
      </c>
      <c r="D383" s="10"/>
      <c r="E383" s="10"/>
      <c r="F383" s="10">
        <v>2300</v>
      </c>
      <c r="G383" s="9">
        <f>C383*F383</f>
        <v>62560</v>
      </c>
      <c r="H383" s="13" t="s">
        <v>345</v>
      </c>
    </row>
    <row r="384" spans="1:8">
      <c r="A384" s="62"/>
      <c r="B384" s="63"/>
      <c r="C384" s="44"/>
      <c r="D384" s="43"/>
      <c r="E384" s="43"/>
      <c r="F384" s="36"/>
      <c r="G384" s="37"/>
      <c r="H384" s="40"/>
    </row>
    <row r="385" spans="1:8" ht="15.3" thickBot="1">
      <c r="A385" s="64" t="s">
        <v>1</v>
      </c>
      <c r="B385" s="65"/>
      <c r="C385" s="66">
        <v>46.5</v>
      </c>
      <c r="D385" s="16">
        <v>10.95</v>
      </c>
      <c r="E385" s="16">
        <v>57.45</v>
      </c>
      <c r="F385" s="67">
        <v>1150</v>
      </c>
      <c r="G385" s="68">
        <f>E385*F385</f>
        <v>66067.5</v>
      </c>
      <c r="H385" s="13" t="s">
        <v>356</v>
      </c>
    </row>
    <row r="388" spans="1:8">
      <c r="G388" s="71"/>
    </row>
  </sheetData>
  <mergeCells count="23">
    <mergeCell ref="F5:F8"/>
    <mergeCell ref="G5:G8"/>
    <mergeCell ref="H5:H8"/>
    <mergeCell ref="A2:H2"/>
    <mergeCell ref="E5:E8"/>
    <mergeCell ref="D5:D8"/>
    <mergeCell ref="C5:C8"/>
    <mergeCell ref="A5:A8"/>
    <mergeCell ref="B5:B8"/>
    <mergeCell ref="A11:H11"/>
    <mergeCell ref="A20:H20"/>
    <mergeCell ref="A56:H56"/>
    <mergeCell ref="A92:H92"/>
    <mergeCell ref="A132:H132"/>
    <mergeCell ref="I239:I241"/>
    <mergeCell ref="I242:I244"/>
    <mergeCell ref="A363:H363"/>
    <mergeCell ref="A369:H369"/>
    <mergeCell ref="A168:H168"/>
    <mergeCell ref="A208:H208"/>
    <mergeCell ref="A223:H223"/>
    <mergeCell ref="A305:H305"/>
    <mergeCell ref="A355:H355"/>
  </mergeCells>
  <printOptions horizontalCentered="1"/>
  <pageMargins left="0.25" right="0.25" top="0.28000000000000003" bottom="0.5" header="0" footer="0"/>
  <pageSetup paperSize="9" scale="90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</vt:lpstr>
      <vt:lpstr>'price list'!Print_Area</vt:lpstr>
      <vt:lpstr>'price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2020-05-14T05:48:47Z</dcterms:modified>
</cp:coreProperties>
</file>